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xhhs-my.sharepoint.com/personal/ambreen_dharani_hhs_texas_gov/Documents/Ambreen/Pending Assignments/HB 18- Innovation Grant RFA/Addenda Drafts/"/>
    </mc:Choice>
  </mc:AlternateContent>
  <xr:revisionPtr revIDLastSave="0" documentId="8_{96AFC2DC-B2A6-4E14-A7EC-29CDEC4D94CB}" xr6:coauthVersionLast="47" xr6:coauthVersionMax="47" xr10:uidLastSave="{00000000-0000-0000-0000-000000000000}"/>
  <workbookProtection workbookAlgorithmName="SHA-512" workbookHashValue="wfynnoVpQVtOdph4KHxf+gvXiDrUhXfSMyVGRZIrRe3b3eNEk9Q8TdkcX4NppXnbQTEF0VZ77T0V9IGTqwbRQQ==" workbookSaltValue="wU3NGCKicXO2AE+d7RDt8g==" workbookSpinCount="100000" lockStructure="1"/>
  <bookViews>
    <workbookView xWindow="31035" yWindow="1395" windowWidth="21600" windowHeight="11295" xr2:uid="{E4EE7ABD-79AA-4019-856C-DC99954FB3E4}"/>
  </bookViews>
  <sheets>
    <sheet name="Instructions" sheetId="1" r:id="rId1"/>
    <sheet name="1-Budget Summary" sheetId="2" r:id="rId2"/>
    <sheet name="2-Personnel" sheetId="10" r:id="rId3"/>
    <sheet name="3-Fringe" sheetId="3" r:id="rId4"/>
    <sheet name="4-Travel" sheetId="11" r:id="rId5"/>
    <sheet name="5-Equipment" sheetId="12" r:id="rId6"/>
    <sheet name="6-Supplies" sheetId="16" r:id="rId7"/>
    <sheet name="7-Contractual" sheetId="14" r:id="rId8"/>
    <sheet name="8-Other" sheetId="17" r:id="rId9"/>
    <sheet name="9- Indirect Cost" sheetId="19" r:id="rId10"/>
  </sheets>
  <definedNames>
    <definedName name="Legal_Name_of_Applicant">'1-Budget Summary'!$B$3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I21" i="10"/>
  <c r="I22" i="10"/>
  <c r="B3" i="19" l="1"/>
  <c r="B3" i="17"/>
  <c r="B3" i="14"/>
  <c r="B3" i="16"/>
  <c r="B3" i="12"/>
  <c r="B3" i="11"/>
  <c r="B3" i="3"/>
  <c r="B3" i="10"/>
  <c r="H33" i="10"/>
  <c r="I7" i="10"/>
  <c r="G6" i="12"/>
  <c r="G7" i="14"/>
  <c r="G8" i="14"/>
  <c r="G9" i="14"/>
  <c r="G10" i="14"/>
  <c r="G11" i="14"/>
  <c r="G12" i="14"/>
  <c r="G13" i="14"/>
  <c r="G14" i="14"/>
  <c r="G15" i="14"/>
  <c r="G16" i="14"/>
  <c r="G17" i="14"/>
  <c r="G18" i="14"/>
  <c r="G19" i="14"/>
  <c r="G20" i="14"/>
  <c r="G21" i="14"/>
  <c r="G22" i="14"/>
  <c r="G23" i="14"/>
  <c r="G24" i="14"/>
  <c r="G25" i="14"/>
  <c r="G6" i="14"/>
  <c r="I8" i="11"/>
  <c r="I14" i="11" s="1"/>
  <c r="F43" i="11"/>
  <c r="F42" i="11"/>
  <c r="F41" i="11"/>
  <c r="F40" i="11"/>
  <c r="H40" i="11" s="1"/>
  <c r="I35" i="11"/>
  <c r="I28" i="11"/>
  <c r="I21" i="11"/>
  <c r="I13" i="11"/>
  <c r="H34" i="10"/>
  <c r="H35" i="10"/>
  <c r="H36" i="10"/>
  <c r="H37" i="10"/>
  <c r="H38" i="10"/>
  <c r="H39" i="10"/>
  <c r="H40" i="10"/>
  <c r="H41" i="10"/>
  <c r="H42" i="10"/>
  <c r="H43" i="10"/>
  <c r="H44" i="10"/>
  <c r="H45" i="10"/>
  <c r="H46" i="10"/>
  <c r="H47" i="10"/>
  <c r="H48" i="10"/>
  <c r="H49" i="10"/>
  <c r="H50" i="10"/>
  <c r="H51" i="10"/>
  <c r="H52" i="10"/>
  <c r="H7" i="16"/>
  <c r="H8" i="16"/>
  <c r="H9" i="16"/>
  <c r="H10" i="16"/>
  <c r="H11" i="16"/>
  <c r="H12" i="16"/>
  <c r="H13" i="16"/>
  <c r="H14" i="16"/>
  <c r="H15" i="16"/>
  <c r="H16" i="16"/>
  <c r="H17" i="16"/>
  <c r="H18" i="16"/>
  <c r="H19" i="16"/>
  <c r="H20" i="16"/>
  <c r="H21" i="16"/>
  <c r="H22" i="16"/>
  <c r="H23" i="16"/>
  <c r="H24" i="16"/>
  <c r="H25" i="16"/>
  <c r="H26" i="16"/>
  <c r="H6" i="16"/>
  <c r="F51" i="11"/>
  <c r="H51" i="11" s="1"/>
  <c r="F50" i="11"/>
  <c r="H50" i="11" s="1"/>
  <c r="F49" i="11"/>
  <c r="H49" i="11" s="1"/>
  <c r="F48" i="11"/>
  <c r="H48" i="11" s="1"/>
  <c r="F47" i="11"/>
  <c r="H47" i="11" s="1"/>
  <c r="F46" i="11"/>
  <c r="H46" i="11" s="1"/>
  <c r="F45" i="11"/>
  <c r="H45" i="11" s="1"/>
  <c r="F44" i="11"/>
  <c r="H44" i="11" s="1"/>
  <c r="H43" i="11"/>
  <c r="H42" i="11"/>
  <c r="H41" i="11"/>
  <c r="E27" i="17"/>
  <c r="C13" i="2" s="1"/>
  <c r="G9" i="12"/>
  <c r="G7" i="12"/>
  <c r="G18" i="12"/>
  <c r="G26" i="12"/>
  <c r="G25" i="12"/>
  <c r="G24" i="12"/>
  <c r="G23" i="12"/>
  <c r="G22" i="12"/>
  <c r="G21" i="12"/>
  <c r="G20" i="12"/>
  <c r="G19" i="12"/>
  <c r="G17" i="12"/>
  <c r="G16" i="12"/>
  <c r="G15" i="12"/>
  <c r="G14" i="12"/>
  <c r="G13" i="12"/>
  <c r="G12" i="12"/>
  <c r="G11" i="12"/>
  <c r="G10" i="12"/>
  <c r="G8" i="12"/>
  <c r="I15" i="10"/>
  <c r="I14" i="10"/>
  <c r="I26" i="10"/>
  <c r="I25" i="10"/>
  <c r="I24" i="10"/>
  <c r="I23" i="10"/>
  <c r="I20" i="10"/>
  <c r="I19" i="10"/>
  <c r="I18" i="10"/>
  <c r="I17" i="10"/>
  <c r="I16" i="10"/>
  <c r="I13" i="10"/>
  <c r="I12" i="10"/>
  <c r="I11" i="10"/>
  <c r="I10" i="10"/>
  <c r="I9" i="10"/>
  <c r="I8" i="10"/>
  <c r="I23" i="11"/>
  <c r="I19" i="11"/>
  <c r="I34" i="11"/>
  <c r="I33" i="11"/>
  <c r="I32" i="11"/>
  <c r="I31" i="11"/>
  <c r="I30" i="11"/>
  <c r="I29" i="11"/>
  <c r="I27" i="11"/>
  <c r="I26" i="11"/>
  <c r="I25" i="11"/>
  <c r="I24" i="11"/>
  <c r="I22" i="11"/>
  <c r="I20" i="11"/>
  <c r="I18" i="11"/>
  <c r="I17" i="11"/>
  <c r="I16" i="11"/>
  <c r="I15" i="11"/>
  <c r="I12" i="11"/>
  <c r="I11" i="11"/>
  <c r="I10" i="11"/>
  <c r="I9" i="11"/>
  <c r="C15" i="2"/>
  <c r="D16" i="3"/>
  <c r="D19" i="3" s="1"/>
  <c r="H27" i="16" l="1"/>
  <c r="H53" i="10"/>
  <c r="I27" i="10"/>
  <c r="G26" i="14"/>
  <c r="C12" i="2" s="1"/>
  <c r="I52" i="11"/>
  <c r="D55" i="11" s="1"/>
  <c r="C11" i="2"/>
  <c r="G27" i="12"/>
  <c r="C10" i="2" s="1"/>
  <c r="D20" i="3" l="1"/>
  <c r="C8" i="2" s="1"/>
  <c r="I36" i="11"/>
  <c r="D54" i="11" s="1"/>
  <c r="D56" i="11" s="1"/>
  <c r="C9" i="2" s="1"/>
  <c r="C14" i="2" l="1"/>
  <c r="C16" i="2" s="1"/>
</calcChain>
</file>

<file path=xl/sharedStrings.xml><?xml version="1.0" encoding="utf-8"?>
<sst xmlns="http://schemas.openxmlformats.org/spreadsheetml/2006/main" count="274" uniqueCount="158">
  <si>
    <t>1-Budget Summary</t>
  </si>
  <si>
    <t>Example</t>
  </si>
  <si>
    <t>2-Personnel</t>
  </si>
  <si>
    <t>Functional Title</t>
  </si>
  <si>
    <t>Enter the title for each staff position supporting your project. If there are multiple positions with the same title, list each position separately.</t>
  </si>
  <si>
    <t>Justification</t>
  </si>
  <si>
    <t>Enter if the position is an existing or proposing FTE.</t>
  </si>
  <si>
    <t>Vacant</t>
  </si>
  <si>
    <t>Enter yes or no if the position is currently vacant.</t>
  </si>
  <si>
    <t>Certification or License</t>
  </si>
  <si>
    <t>FTE</t>
  </si>
  <si>
    <t>Enter the percent of time this position will work on your project.</t>
  </si>
  <si>
    <t>Average Monthly Salary/Wage</t>
  </si>
  <si>
    <t># of Months</t>
  </si>
  <si>
    <t>3- Fringe</t>
  </si>
  <si>
    <t>Fringe benefits are services provided by the entity to its employees as compensation in addition to regular salaries and wages. Fringe benefit costs should be allocated on the same basis as salary and wages.</t>
  </si>
  <si>
    <t>Fringe Benefit Type</t>
  </si>
  <si>
    <t>4-Travel</t>
  </si>
  <si>
    <t>Travel Description</t>
  </si>
  <si>
    <t>Enter the description of conference, training, or workshop the Applicant plans to attend.</t>
  </si>
  <si>
    <t>Date of Travel</t>
  </si>
  <si>
    <t>Location City/State</t>
  </si>
  <si>
    <t>Enter location of conference, training, or workshop.</t>
  </si>
  <si>
    <t>Travel Costs</t>
  </si>
  <si>
    <r>
      <rPr>
        <i/>
        <sz val="11"/>
        <rFont val="Calibri"/>
        <family val="2"/>
      </rPr>
      <t>Unit Cost</t>
    </r>
    <r>
      <rPr>
        <sz val="11"/>
        <rFont val="Calibri"/>
        <family val="2"/>
      </rPr>
      <t>- Enter unit costs for each category. "Other" costs must be specified.</t>
    </r>
  </si>
  <si>
    <r>
      <rPr>
        <i/>
        <sz val="11"/>
        <rFont val="Calibri"/>
        <family val="2"/>
      </rPr>
      <t>Number of Employees</t>
    </r>
    <r>
      <rPr>
        <sz val="11"/>
        <rFont val="Calibri"/>
        <family val="2"/>
      </rPr>
      <t>- Enter the number of employees attending.</t>
    </r>
  </si>
  <si>
    <r>
      <rPr>
        <i/>
        <sz val="11"/>
        <rFont val="Calibri"/>
        <family val="2"/>
      </rPr>
      <t>Number of Days/Units</t>
    </r>
    <r>
      <rPr>
        <sz val="11"/>
        <rFont val="Calibri"/>
        <family val="2"/>
      </rPr>
      <t>- Enter the number of days or units for each category.</t>
    </r>
  </si>
  <si>
    <r>
      <t xml:space="preserve">Enter the following required </t>
    </r>
    <r>
      <rPr>
        <b/>
        <u/>
        <sz val="11"/>
        <rFont val="Calibri"/>
        <family val="2"/>
      </rPr>
      <t>Part II</t>
    </r>
    <r>
      <rPr>
        <b/>
        <sz val="11"/>
        <rFont val="Calibri"/>
        <family val="2"/>
      </rPr>
      <t xml:space="preserve"> Travel data:</t>
    </r>
  </si>
  <si>
    <t># of Miles</t>
  </si>
  <si>
    <t>Mileage Rate</t>
  </si>
  <si>
    <t>Mileage Cost</t>
  </si>
  <si>
    <t>Other Costs</t>
  </si>
  <si>
    <t>Equipment captures the cost of equipment that supports the project/initiative. Equipment means tangible nonexpendable personal property and a useful life of more than one year. Applicants must spell out all acronyms on the first use and provide descriptions in plain language. Do not rely on technical shorthand or brand-specific terminology. This ensures reviewers can understand the purpose and function of each item.</t>
  </si>
  <si>
    <t>Description of Item</t>
  </si>
  <si>
    <t>Purpose of Item</t>
  </si>
  <si>
    <t># of Units</t>
  </si>
  <si>
    <t>Cost Per Unit</t>
  </si>
  <si>
    <t>Enter the cost of the item</t>
  </si>
  <si>
    <t>6-Supplies</t>
  </si>
  <si>
    <t>Explain how the supplies aligns with the project/initiative and/or ties to specific milestones. If combining supplies into a category, the justification field should reflect the methodology used to determine cost per unit.</t>
  </si>
  <si>
    <t>7-Contractual</t>
  </si>
  <si>
    <t>Contractor Name</t>
  </si>
  <si>
    <t>Enter the contractor's business name. If contractor is not yet identified, show contractor as "To be determined".</t>
  </si>
  <si>
    <t>Description of Services</t>
  </si>
  <si>
    <t>Enter the description of services the contractor will provide.</t>
  </si>
  <si>
    <t>Method of Payment</t>
  </si>
  <si>
    <t>Enter the method of payment (e.g. Lump-Sum, Fixed, Invoice-Based, Milestone-Based)</t>
  </si>
  <si>
    <t>Rate of Payment</t>
  </si>
  <si>
    <t>Enter the rate of payment per unit/months/hourly/etc.</t>
  </si>
  <si>
    <t>8-Other</t>
  </si>
  <si>
    <t>Description</t>
  </si>
  <si>
    <t>Enter description of services or items.</t>
  </si>
  <si>
    <t>9- Indirect Costs</t>
  </si>
  <si>
    <t>Total Amount of Indirect Costs</t>
  </si>
  <si>
    <t>Indirect Cost Rate</t>
  </si>
  <si>
    <t>Enter the indirect cost rate</t>
  </si>
  <si>
    <t>Mark an "X" in the appropriate statement</t>
  </si>
  <si>
    <t xml:space="preserve">Legal Name of Applicant: </t>
  </si>
  <si>
    <t xml:space="preserve">Budget Period: </t>
  </si>
  <si>
    <t>Budget Categories</t>
  </si>
  <si>
    <t xml:space="preserve">Total Budget </t>
  </si>
  <si>
    <t>Personnel</t>
  </si>
  <si>
    <t>Fringe</t>
  </si>
  <si>
    <t>Travel</t>
  </si>
  <si>
    <t>Equipment</t>
  </si>
  <si>
    <t>Supplies</t>
  </si>
  <si>
    <t xml:space="preserve">Contractual </t>
  </si>
  <si>
    <t>Other</t>
  </si>
  <si>
    <t>Direct Cost Total</t>
  </si>
  <si>
    <t>Indirect Cost Total</t>
  </si>
  <si>
    <r>
      <rPr>
        <b/>
        <sz val="12"/>
        <color theme="1"/>
        <rFont val="Verdana"/>
        <family val="2"/>
      </rPr>
      <t>Total</t>
    </r>
    <r>
      <rPr>
        <sz val="12"/>
        <color theme="1"/>
        <rFont val="Verdana"/>
        <family val="2"/>
      </rPr>
      <t xml:space="preserve"> </t>
    </r>
  </si>
  <si>
    <r>
      <rPr>
        <b/>
        <sz val="12"/>
        <color theme="1"/>
        <rFont val="Verdana"/>
        <family val="2"/>
      </rPr>
      <t>Note:</t>
    </r>
    <r>
      <rPr>
        <sz val="12"/>
        <color theme="1"/>
        <rFont val="Verdana"/>
        <family val="2"/>
      </rPr>
      <t xml:space="preserve"> The "Total Budget" amount for each Budget Category will populate automatically from the corresponding budget category tabs. </t>
    </r>
  </si>
  <si>
    <t>Legal Name of Applicant:</t>
  </si>
  <si>
    <t>PART I: Personnel</t>
  </si>
  <si>
    <t>Vacant (Y/N)</t>
  </si>
  <si>
    <t>Number of Months</t>
  </si>
  <si>
    <t xml:space="preserve">Total </t>
  </si>
  <si>
    <r>
      <rPr>
        <b/>
        <sz val="12"/>
        <color theme="1"/>
        <rFont val="Verdana"/>
        <family val="2"/>
      </rPr>
      <t>TOTAL FOR PERSONNEL</t>
    </r>
    <r>
      <rPr>
        <sz val="12"/>
        <color theme="1"/>
        <rFont val="Verdana"/>
        <family val="2"/>
      </rPr>
      <t xml:space="preserve"> </t>
    </r>
  </si>
  <si>
    <t>PART II: In-Kind Personnel</t>
  </si>
  <si>
    <t>Rate %</t>
  </si>
  <si>
    <t>Total</t>
  </si>
  <si>
    <t>Total Fringe Benefit Rate %</t>
  </si>
  <si>
    <t xml:space="preserve">Fringe Benefit Total </t>
  </si>
  <si>
    <t>PART I: Conference/Workshop Travel</t>
  </si>
  <si>
    <t>Category</t>
  </si>
  <si>
    <t>Unit Cost</t>
  </si>
  <si>
    <t>Number of Employees</t>
  </si>
  <si>
    <t>Number of Days/Units</t>
  </si>
  <si>
    <t>Car Rental</t>
  </si>
  <si>
    <t>Airfare</t>
  </si>
  <si>
    <t>Meals</t>
  </si>
  <si>
    <t>Lodging</t>
  </si>
  <si>
    <t xml:space="preserve">Registration Fees </t>
  </si>
  <si>
    <r>
      <t xml:space="preserve">Other (please specify): </t>
    </r>
    <r>
      <rPr>
        <i/>
        <sz val="11"/>
        <color theme="1"/>
        <rFont val="Verdana"/>
        <family val="2"/>
      </rPr>
      <t>Example- Incidentals</t>
    </r>
  </si>
  <si>
    <t>TOTAL</t>
  </si>
  <si>
    <t>TOTAL FOR CONFERENCE/WORKSHOP</t>
  </si>
  <si>
    <t>PART II: Local/Other Travel Costs</t>
  </si>
  <si>
    <t>TOTAL FOR LOCAL/OTHER TRAVEL</t>
  </si>
  <si>
    <t>Total for Conference/Workshop</t>
  </si>
  <si>
    <t>Total for Local/Other Travel</t>
  </si>
  <si>
    <t>Total Travel Costs</t>
  </si>
  <si>
    <t>TOTAL FOR EQUIPMENT</t>
  </si>
  <si>
    <t>TOTAL FOR SUPPLIES</t>
  </si>
  <si>
    <t>Descripton of Services</t>
  </si>
  <si>
    <t># of Months, Hours, Units, etc.</t>
  </si>
  <si>
    <t>TOTAL FOR CONTRACTUAL</t>
  </si>
  <si>
    <t>TOTAL FOR OTHER</t>
  </si>
  <si>
    <t xml:space="preserve">Total Amount of Indirect Costs allocable to the project: </t>
  </si>
  <si>
    <t>Indirect costs are based on (mark the statement that is applicable)</t>
  </si>
  <si>
    <t>Applicant's most recent indirect cost rate approved or acknowledged by HHSC</t>
  </si>
  <si>
    <t xml:space="preserve">Applicant does not have an HHSC approved or acknowledged indirect cost rate. </t>
  </si>
  <si>
    <t>Total Amount of Other</t>
  </si>
  <si>
    <t>Enter the total amount of "Other"</t>
  </si>
  <si>
    <t>Grant Execution Date-August 31, 2028</t>
  </si>
  <si>
    <t>5-Equipment</t>
  </si>
  <si>
    <t>Each budget category tab totals will automatically populate to the Budget Summary Page. Enter the legal name of your organization in the space provided for "Legal Name of Applicant" on the budget summary page. Doing so will populate the organization's name for each budget category tab. No other entry is required on this tab.</t>
  </si>
  <si>
    <t>Enter the following required Part I Personnel data:</t>
  </si>
  <si>
    <t>Enter the following required Part II In-Kind Personnel data:</t>
  </si>
  <si>
    <t>Enter the following required Fringe data:</t>
  </si>
  <si>
    <t>Enter the following required Part I Travel data:</t>
  </si>
  <si>
    <t>Enter the following required Equipment data:</t>
  </si>
  <si>
    <t>Enter the following required Supplies data:</t>
  </si>
  <si>
    <t>Enter the following required Contractual data:</t>
  </si>
  <si>
    <t>Enter the following required Other data:</t>
  </si>
  <si>
    <t>Indirect Costs captures all indirect costs associated with your indirect cost rate applied to your innovation project. Applicant may elect to charge indirect costs, which will be based on an indirect cost rate set forth in the negotiated indirect cost rate agreement or, if no such agreement exists, a de minimis indirect cost rate is applied.</t>
  </si>
  <si>
    <t>Indirect Costs are based on</t>
  </si>
  <si>
    <t>Enter a brief description for each position and how it supports your project.</t>
  </si>
  <si>
    <t>Enter yes or no if the position requires a certification or license. Enter NA if not required.</t>
  </si>
  <si>
    <t>Enter the monthly salary for each position, if hourly, approximate the monthly total.</t>
  </si>
  <si>
    <t>Enter the number of months, in whole numbers, the position will be active during the project period.</t>
  </si>
  <si>
    <t>Enter the Rate % of each Fringe type.</t>
  </si>
  <si>
    <t>Enter the anticipated dates of travel.</t>
  </si>
  <si>
    <t>Enter description of local, regional, and/or other travel expenses.</t>
  </si>
  <si>
    <t>Enter the number of miles you expect to travel.</t>
  </si>
  <si>
    <t>Enter the rate at which you will reimburse mileage.</t>
  </si>
  <si>
    <t>This column automatically calculates the mileage cost based on the Number of Miles multiplied the Mileage Rate.</t>
  </si>
  <si>
    <t>Enter other costs such as parking, rental car, etc. Other costs must be explained in the justification.</t>
  </si>
  <si>
    <t>Enter description of equipment to be purchased.</t>
  </si>
  <si>
    <t>Enter the purpose the equipment serves in supporting the project/initiative.</t>
  </si>
  <si>
    <t>Explain how the equipment aligns with the project/initiative and/or ties to specific milestones.</t>
  </si>
  <si>
    <t>Enter the number of items to be purchased.</t>
  </si>
  <si>
    <t>Enter description of item. Supplies may be combined into categories or distinct by each individual item.</t>
  </si>
  <si>
    <t>Enter the purpose the supplies serves in supporting the project/initiative.</t>
  </si>
  <si>
    <t>Explain how the services aligns with the project/initiative and/or ties to specific milestones. The justification field should reflect the methodology used to determine costs.</t>
  </si>
  <si>
    <t>Explain how the services or items align with the project/initiative and/or ties to specific milestones. The justification field should reflect the methodology used to determine costs.</t>
  </si>
  <si>
    <t>Enter the total amount of indirect costs allocable to the project</t>
  </si>
  <si>
    <t>Existing or Proposing</t>
  </si>
  <si>
    <t>Itemize elements of fringe benefits</t>
  </si>
  <si>
    <t>Fringe Rate Percentage</t>
  </si>
  <si>
    <t>The Travel tab are divided into two parts: Part I captures conference, training, and workshop expenses and Part II captures local mileage and other travel expenses. Applicants must submit the travel policy used to justify travel expenses. The Travel must tie with your project and be reasonable. The totals for travel will automatically populate to the Budget Summary Page.</t>
  </si>
  <si>
    <t>Explain how the conference, training, or workshop directly supports the project/initiative.</t>
  </si>
  <si>
    <t>The Supplies Cost category is comprised of consumable supplies used to support the project/initiative. Costs may be categorized by each general type - office, medical, educational, etc. Applicants must spell out all acronyms on the first use and provide descriptions in plain language. Do not rely on technical shorthand or brand-specific terminology. This ensures reviewers can understand the purpose and function of each item.</t>
  </si>
  <si>
    <t>The Contractual cost category should include contracts for the provision of goods and services that are directly associated with carrying out the project/initiative. Justifications should include how the service supports the project/initiative.</t>
  </si>
  <si>
    <t>Other captures all costs used to support the project/initiative that not covered or do not fit under any other budget categories, such as sub-contracted services.</t>
  </si>
  <si>
    <t>Existing or Proposing (E/P)</t>
  </si>
  <si>
    <t>Instructions: In preparing the budget, you must budget all estimated costs that your organization will incur in carrying out the FY 2026 Innovation Grant Program. Applicant must complete each budget category tab 1-9. Fill all budget spreadsheets in WHOLE DOLLARS. Below are additional instructions to provide details on each tab.</t>
  </si>
  <si>
    <r>
      <rPr>
        <sz val="11"/>
        <rFont val="Calibri"/>
        <family val="2"/>
      </rPr>
      <t xml:space="preserve">Personnel costs are the actual cost of salaries and wages paid to employees of the organization tasked to the project/initiative. The Personnel category includes the applicable portion of the gross salaries of employees who perform activities directly related to the scope of the grant project. As required in RFA Section 2.4.6, the Applicant must list one (1.0) full-time equivalent (FTE), with at least 85 percent of their time (0.85 FTE) dedicated to overseeing and managing the proposed project in Part I. </t>
    </r>
    <r>
      <rPr>
        <b/>
        <sz val="11"/>
        <rFont val="Calibri"/>
        <family val="2"/>
      </rPr>
      <t>Part I</t>
    </r>
    <r>
      <rPr>
        <sz val="11"/>
        <rFont val="Calibri"/>
        <family val="2"/>
      </rPr>
      <t xml:space="preserve"> outlines the grant funds designated in personnel or proposing FTEs necessary to complete the project/initiative by the end of the grant period. </t>
    </r>
    <r>
      <rPr>
        <b/>
        <sz val="11"/>
        <rFont val="Calibri"/>
        <family val="2"/>
      </rPr>
      <t>Part II</t>
    </r>
    <r>
      <rPr>
        <sz val="11"/>
        <rFont val="Calibri"/>
        <family val="2"/>
      </rPr>
      <t xml:space="preserve">, accounts for </t>
    </r>
    <r>
      <rPr>
        <u/>
        <sz val="11"/>
        <rFont val="Calibri"/>
        <family val="2"/>
      </rPr>
      <t>in-kind</t>
    </r>
    <r>
      <rPr>
        <sz val="11"/>
        <rFont val="Calibri"/>
        <family val="2"/>
      </rPr>
      <t xml:space="preserve"> (non-grant funded) existing personnel or FTEs that would support the project/initiative. In-kind personnel are supported by external funding sources and are not eligible to be paid through grant funds. The Part I totals for personnel will automatically populate to the Budget Summary Page.</t>
    </r>
  </si>
  <si>
    <t>Attachment No. 3 to Addendum No. 2 Exhibit E, Budget Template Fiscal Year (FY) 2026 Innovation Grant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</si>
</sst>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Verdana"/>
      <family val="2"/>
    </font>
    <font>
      <b/>
      <sz val="11"/>
      <name val="Calibri"/>
      <family val="2"/>
    </font>
    <font>
      <sz val="11"/>
      <name val="Calibri"/>
      <family val="2"/>
    </font>
    <font>
      <b/>
      <u/>
      <sz val="11"/>
      <name val="Calibri"/>
      <family val="2"/>
    </font>
    <font>
      <u/>
      <sz val="12"/>
      <color theme="10"/>
      <name val="Verdana"/>
      <family val="2"/>
    </font>
    <font>
      <sz val="12"/>
      <color theme="1"/>
      <name val="Verdana"/>
      <family val="2"/>
    </font>
    <font>
      <b/>
      <sz val="12"/>
      <color theme="1"/>
      <name val="Verdana"/>
      <family val="2"/>
    </font>
    <font>
      <b/>
      <sz val="11"/>
      <color theme="1"/>
      <name val="Verdana"/>
      <family val="2"/>
    </font>
    <font>
      <sz val="11"/>
      <color theme="1"/>
      <name val="Verdana"/>
      <family val="2"/>
    </font>
    <font>
      <b/>
      <sz val="14"/>
      <color theme="0"/>
      <name val="Verdana"/>
      <family val="2"/>
    </font>
    <font>
      <sz val="9"/>
      <color theme="1"/>
      <name val="Segoe UI"/>
      <family val="2"/>
    </font>
    <font>
      <sz val="8"/>
      <color theme="1"/>
      <name val="Verdana"/>
      <family val="2"/>
    </font>
    <font>
      <i/>
      <sz val="11"/>
      <color theme="1"/>
      <name val="Verdana"/>
      <family val="2"/>
    </font>
    <font>
      <i/>
      <sz val="11"/>
      <name val="Calibri"/>
      <family val="2"/>
    </font>
    <font>
      <b/>
      <sz val="16"/>
      <name val="Calibri"/>
      <family val="2"/>
    </font>
    <font>
      <i/>
      <sz val="12"/>
      <color theme="1"/>
      <name val="Verdana"/>
      <family val="2"/>
    </font>
    <font>
      <u/>
      <sz val="11"/>
      <name val="Calibri"/>
      <family val="2"/>
    </font>
  </fonts>
  <fills count="9">
    <fill>
      <patternFill patternType="none"/>
    </fill>
    <fill>
      <patternFill patternType="gray125"/>
    </fill>
    <fill>
      <patternFill patternType="solid">
        <fgColor rgb="FFD9D9D9"/>
        <bgColor rgb="FF000000"/>
      </patternFill>
    </fill>
    <fill>
      <patternFill patternType="solid">
        <fgColor theme="3" tint="0.89999084444715716"/>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83">
    <xf numFmtId="0" fontId="0" fillId="0" borderId="0" xfId="0"/>
    <xf numFmtId="44" fontId="0" fillId="0" borderId="0" xfId="2" applyFont="1" applyBorder="1"/>
    <xf numFmtId="0" fontId="0" fillId="0" borderId="14"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2" xfId="0" applyBorder="1"/>
    <xf numFmtId="44" fontId="0" fillId="0" borderId="12" xfId="2" applyFont="1" applyBorder="1"/>
    <xf numFmtId="0" fontId="6" fillId="3" borderId="12" xfId="0" applyFont="1" applyFill="1" applyBorder="1" applyAlignment="1">
      <alignment horizontal="center" vertical="center" wrapText="1"/>
    </xf>
    <xf numFmtId="0" fontId="0" fillId="0" borderId="19" xfId="0" applyBorder="1"/>
    <xf numFmtId="44" fontId="0" fillId="0" borderId="19" xfId="2" applyFont="1" applyBorder="1"/>
    <xf numFmtId="0" fontId="0" fillId="0" borderId="18" xfId="0" applyBorder="1"/>
    <xf numFmtId="0" fontId="8" fillId="0" borderId="0" xfId="0" applyFont="1"/>
    <xf numFmtId="0" fontId="8" fillId="0" borderId="0" xfId="0" applyFont="1" applyAlignment="1">
      <alignment wrapText="1"/>
    </xf>
    <xf numFmtId="0" fontId="7" fillId="3" borderId="12" xfId="0" applyFont="1" applyFill="1" applyBorder="1" applyAlignment="1">
      <alignment wrapText="1"/>
    </xf>
    <xf numFmtId="0" fontId="7" fillId="3" borderId="20" xfId="0" applyFont="1" applyFill="1" applyBorder="1" applyAlignment="1">
      <alignment wrapText="1"/>
    </xf>
    <xf numFmtId="0" fontId="8" fillId="0" borderId="0" xfId="0" applyFont="1" applyAlignment="1">
      <alignment vertical="center"/>
    </xf>
    <xf numFmtId="0" fontId="8" fillId="0" borderId="12" xfId="0" applyFont="1" applyBorder="1" applyAlignment="1">
      <alignment wrapText="1"/>
    </xf>
    <xf numFmtId="0" fontId="7" fillId="3" borderId="12" xfId="0" applyFont="1" applyFill="1" applyBorder="1" applyAlignment="1">
      <alignment horizontal="center" vertical="center" wrapText="1"/>
    </xf>
    <xf numFmtId="10" fontId="0" fillId="0" borderId="12" xfId="3" applyNumberFormat="1" applyFont="1" applyBorder="1"/>
    <xf numFmtId="0" fontId="8" fillId="0" borderId="0" xfId="0" applyFont="1" applyAlignment="1">
      <alignment horizontal="left" vertical="center"/>
    </xf>
    <xf numFmtId="0" fontId="7" fillId="0" borderId="0" xfId="0" applyFont="1" applyAlignment="1">
      <alignment wrapText="1"/>
    </xf>
    <xf numFmtId="0" fontId="6" fillId="5" borderId="12" xfId="0" applyFont="1" applyFill="1" applyBorder="1"/>
    <xf numFmtId="0" fontId="7" fillId="3" borderId="12" xfId="0" applyFont="1" applyFill="1" applyBorder="1" applyAlignment="1">
      <alignment vertical="center" wrapText="1"/>
    </xf>
    <xf numFmtId="0" fontId="7" fillId="5" borderId="12"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1" fillId="0" borderId="5" xfId="0" applyFont="1" applyBorder="1" applyAlignment="1">
      <alignment vertical="top" wrapText="1"/>
    </xf>
    <xf numFmtId="0" fontId="10" fillId="0" borderId="0" xfId="0" applyFont="1" applyAlignment="1">
      <alignment wrapText="1"/>
    </xf>
    <xf numFmtId="0" fontId="11" fillId="0" borderId="0" xfId="0" applyFont="1" applyAlignment="1">
      <alignment wrapText="1"/>
    </xf>
    <xf numFmtId="0" fontId="1" fillId="0" borderId="5" xfId="0" applyFont="1" applyBorder="1" applyAlignment="1">
      <alignment horizontal="left" vertical="top" wrapText="1"/>
    </xf>
    <xf numFmtId="44" fontId="0" fillId="0" borderId="12" xfId="2" applyFont="1" applyBorder="1" applyAlignment="1">
      <alignment horizontal="center"/>
    </xf>
    <xf numFmtId="0" fontId="7" fillId="5" borderId="22" xfId="0" applyFont="1" applyFill="1" applyBorder="1" applyAlignment="1">
      <alignment horizontal="right"/>
    </xf>
    <xf numFmtId="0" fontId="1" fillId="0" borderId="12" xfId="0" applyFont="1" applyBorder="1" applyAlignment="1">
      <alignment vertical="top" wrapText="1"/>
    </xf>
    <xf numFmtId="0" fontId="1" fillId="0" borderId="12" xfId="0" applyFont="1" applyBorder="1" applyAlignment="1">
      <alignment horizontal="left" vertical="top" wrapText="1"/>
    </xf>
    <xf numFmtId="10" fontId="0" fillId="0" borderId="12" xfId="3" applyNumberFormat="1" applyFont="1" applyBorder="1" applyAlignment="1"/>
    <xf numFmtId="44" fontId="0" fillId="0" borderId="12" xfId="2" applyFont="1" applyBorder="1" applyAlignment="1"/>
    <xf numFmtId="44" fontId="8" fillId="0" borderId="12" xfId="2" applyFont="1" applyBorder="1" applyAlignment="1">
      <alignment wrapText="1"/>
    </xf>
    <xf numFmtId="44" fontId="8" fillId="0" borderId="12" xfId="0" applyNumberFormat="1" applyFont="1" applyBorder="1"/>
    <xf numFmtId="0" fontId="8" fillId="0" borderId="12" xfId="2" applyNumberFormat="1" applyFont="1" applyBorder="1" applyAlignment="1">
      <alignment wrapText="1"/>
    </xf>
    <xf numFmtId="0" fontId="4" fillId="0" borderId="23" xfId="1" applyBorder="1" applyAlignment="1">
      <alignment horizontal="left" vertical="top" wrapText="1"/>
    </xf>
    <xf numFmtId="0" fontId="0" fillId="0" borderId="0" xfId="0" applyAlignment="1">
      <alignment horizontal="left"/>
    </xf>
    <xf numFmtId="44" fontId="7" fillId="0" borderId="22" xfId="0" applyNumberFormat="1" applyFont="1" applyBorder="1"/>
    <xf numFmtId="44" fontId="0" fillId="0" borderId="12" xfId="0" applyNumberFormat="1" applyBorder="1"/>
    <xf numFmtId="44" fontId="8" fillId="0" borderId="12" xfId="2" applyFont="1" applyBorder="1" applyAlignment="1"/>
    <xf numFmtId="44" fontId="0" fillId="0" borderId="18" xfId="2" applyFont="1" applyBorder="1"/>
    <xf numFmtId="0" fontId="7" fillId="8" borderId="12" xfId="0" applyFont="1" applyFill="1" applyBorder="1" applyAlignment="1">
      <alignment horizontal="center" vertical="center" wrapText="1"/>
    </xf>
    <xf numFmtId="44" fontId="0" fillId="0" borderId="12" xfId="2" applyFont="1" applyFill="1" applyBorder="1" applyAlignment="1">
      <alignment horizontal="center" vertical="top"/>
    </xf>
    <xf numFmtId="44" fontId="0" fillId="0" borderId="12" xfId="2" applyFont="1" applyBorder="1" applyProtection="1"/>
    <xf numFmtId="0" fontId="0" fillId="0" borderId="12" xfId="0" applyBorder="1" applyAlignment="1" applyProtection="1">
      <alignment horizontal="left" vertical="top" wrapText="1"/>
      <protection locked="0"/>
    </xf>
    <xf numFmtId="0" fontId="0" fillId="0" borderId="12" xfId="0" applyBorder="1" applyAlignment="1" applyProtection="1">
      <alignment horizontal="center"/>
      <protection locked="0"/>
    </xf>
    <xf numFmtId="0" fontId="0" fillId="0" borderId="12" xfId="3" applyNumberFormat="1" applyFont="1" applyBorder="1" applyAlignment="1" applyProtection="1">
      <alignment horizontal="center"/>
      <protection locked="0"/>
    </xf>
    <xf numFmtId="44" fontId="0" fillId="0" borderId="12" xfId="2" applyFont="1" applyBorder="1" applyAlignment="1" applyProtection="1">
      <alignment horizontal="center"/>
      <protection locked="0"/>
    </xf>
    <xf numFmtId="0" fontId="0" fillId="0" borderId="12" xfId="0" applyBorder="1" applyAlignment="1" applyProtection="1">
      <alignment wrapText="1"/>
      <protection locked="0"/>
    </xf>
    <xf numFmtId="0" fontId="0" fillId="0" borderId="12" xfId="0" applyBorder="1" applyProtection="1">
      <protection locked="0"/>
    </xf>
    <xf numFmtId="0" fontId="0" fillId="0" borderId="12" xfId="0" applyBorder="1" applyAlignment="1" applyProtection="1">
      <alignment horizontal="center" wrapText="1"/>
      <protection locked="0"/>
    </xf>
    <xf numFmtId="0" fontId="0" fillId="0" borderId="12" xfId="3" applyNumberFormat="1" applyFont="1" applyBorder="1" applyAlignment="1" applyProtection="1">
      <alignment horizontal="center" wrapText="1"/>
      <protection locked="0"/>
    </xf>
    <xf numFmtId="9" fontId="0" fillId="0" borderId="12" xfId="3" applyFont="1" applyBorder="1" applyAlignment="1" applyProtection="1">
      <alignment horizontal="center" wrapText="1"/>
      <protection locked="0"/>
    </xf>
    <xf numFmtId="0" fontId="0" fillId="0" borderId="0" xfId="0" applyAlignment="1">
      <alignment wrapText="1"/>
    </xf>
    <xf numFmtId="9" fontId="0" fillId="0" borderId="12" xfId="3" applyFont="1" applyBorder="1" applyProtection="1">
      <protection locked="0"/>
    </xf>
    <xf numFmtId="0" fontId="8" fillId="0" borderId="12" xfId="0" applyFont="1" applyBorder="1" applyAlignment="1" applyProtection="1">
      <alignment wrapText="1"/>
      <protection locked="0"/>
    </xf>
    <xf numFmtId="44" fontId="8" fillId="0" borderId="12" xfId="2" applyFont="1" applyBorder="1" applyProtection="1">
      <protection locked="0"/>
    </xf>
    <xf numFmtId="0" fontId="8" fillId="0" borderId="12" xfId="2" applyNumberFormat="1" applyFont="1" applyBorder="1" applyProtection="1">
      <protection locked="0"/>
    </xf>
    <xf numFmtId="44" fontId="8" fillId="0" borderId="12" xfId="2" applyFont="1" applyBorder="1" applyAlignment="1" applyProtection="1">
      <alignment wrapText="1"/>
      <protection locked="0"/>
    </xf>
    <xf numFmtId="0" fontId="8" fillId="0" borderId="12" xfId="2" applyNumberFormat="1" applyFont="1" applyBorder="1" applyAlignment="1" applyProtection="1">
      <alignment wrapText="1"/>
      <protection locked="0"/>
    </xf>
    <xf numFmtId="0" fontId="8" fillId="0" borderId="12" xfId="0" applyFont="1" applyBorder="1" applyAlignment="1" applyProtection="1">
      <alignment horizontal="left" wrapText="1"/>
      <protection locked="0"/>
    </xf>
    <xf numFmtId="0" fontId="8" fillId="0" borderId="12" xfId="0" applyFont="1" applyBorder="1" applyProtection="1">
      <protection locked="0"/>
    </xf>
    <xf numFmtId="44" fontId="8" fillId="8" borderId="12" xfId="2" applyFont="1" applyFill="1" applyBorder="1" applyAlignment="1" applyProtection="1">
      <alignment wrapText="1"/>
      <protection locked="0"/>
    </xf>
    <xf numFmtId="44" fontId="8" fillId="8" borderId="12" xfId="2" applyFont="1" applyFill="1" applyBorder="1" applyAlignment="1" applyProtection="1">
      <protection locked="0"/>
    </xf>
    <xf numFmtId="44" fontId="0" fillId="0" borderId="12" xfId="2" applyFont="1" applyBorder="1" applyProtection="1">
      <protection locked="0"/>
    </xf>
    <xf numFmtId="0" fontId="0" fillId="0" borderId="12" xfId="0" applyBorder="1" applyAlignment="1" applyProtection="1">
      <alignment horizontal="left" wrapText="1"/>
      <protection locked="0"/>
    </xf>
    <xf numFmtId="44" fontId="0" fillId="0" borderId="12" xfId="0" applyNumberFormat="1" applyBorder="1" applyProtection="1">
      <protection locked="0"/>
    </xf>
    <xf numFmtId="0" fontId="0" fillId="0" borderId="12" xfId="0" applyBorder="1" applyAlignment="1" applyProtection="1">
      <alignment horizontal="left" vertical="top"/>
      <protection locked="0"/>
    </xf>
    <xf numFmtId="0" fontId="0" fillId="0" borderId="12" xfId="0" applyBorder="1" applyAlignment="1" applyProtection="1">
      <alignment horizontal="center" vertical="top" wrapText="1"/>
      <protection locked="0"/>
    </xf>
    <xf numFmtId="0" fontId="0" fillId="0" borderId="12" xfId="0" applyBorder="1" applyAlignment="1" applyProtection="1">
      <alignment horizontal="center" vertical="top"/>
      <protection locked="0"/>
    </xf>
    <xf numFmtId="44" fontId="0" fillId="0" borderId="12" xfId="2" applyFont="1" applyFill="1" applyBorder="1" applyAlignment="1" applyProtection="1">
      <alignment horizontal="center" vertical="top"/>
      <protection locked="0"/>
    </xf>
    <xf numFmtId="44" fontId="0" fillId="0" borderId="12" xfId="0" applyNumberFormat="1" applyBorder="1" applyAlignment="1" applyProtection="1">
      <alignment horizontal="center" vertical="top"/>
      <protection locked="0"/>
    </xf>
    <xf numFmtId="44" fontId="0" fillId="0" borderId="12" xfId="0" applyNumberFormat="1" applyBorder="1" applyAlignment="1" applyProtection="1">
      <alignment horizontal="center" vertical="center"/>
      <protection locked="0"/>
    </xf>
    <xf numFmtId="44" fontId="0" fillId="0" borderId="12" xfId="2" applyFont="1" applyBorder="1" applyAlignment="1" applyProtection="1">
      <alignment horizontal="right" vertical="center"/>
      <protection locked="0"/>
    </xf>
    <xf numFmtId="9" fontId="0" fillId="0" borderId="12" xfId="3"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4" fillId="0" borderId="1" xfId="1" applyBorder="1" applyAlignment="1">
      <alignment vertical="top" wrapText="1"/>
    </xf>
    <xf numFmtId="0" fontId="4" fillId="0" borderId="25" xfId="1" applyBorder="1" applyAlignment="1">
      <alignment vertical="top" wrapText="1"/>
    </xf>
    <xf numFmtId="0" fontId="4" fillId="0" borderId="29" xfId="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7" borderId="12" xfId="0" applyFont="1" applyFill="1" applyBorder="1" applyAlignment="1">
      <alignment horizontal="left" vertical="top" wrapText="1"/>
    </xf>
    <xf numFmtId="0" fontId="1" fillId="7" borderId="26" xfId="0" applyFont="1" applyFill="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4" xfId="0" applyFont="1" applyBorder="1" applyAlignment="1">
      <alignment horizontal="left" vertical="top" wrapText="1"/>
    </xf>
    <xf numFmtId="0" fontId="1" fillId="0" borderId="18" xfId="0" applyFont="1" applyBorder="1" applyAlignment="1">
      <alignment horizontal="left" vertical="top" wrapText="1"/>
    </xf>
    <xf numFmtId="0" fontId="1" fillId="0" borderId="27" xfId="0" applyFont="1" applyBorder="1" applyAlignment="1">
      <alignment horizontal="left" vertical="top" wrapText="1"/>
    </xf>
    <xf numFmtId="0" fontId="2" fillId="0" borderId="12" xfId="0" applyFont="1" applyBorder="1" applyAlignment="1">
      <alignment horizontal="left" vertical="top" wrapText="1"/>
    </xf>
    <xf numFmtId="0" fontId="2" fillId="0" borderId="26"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4" fillId="0" borderId="4" xfId="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4" fillId="0" borderId="1" xfId="1" applyBorder="1" applyAlignment="1">
      <alignment horizontal="left" vertical="top" wrapText="1"/>
    </xf>
    <xf numFmtId="0" fontId="4" fillId="0" borderId="25" xfId="1" applyBorder="1" applyAlignment="1">
      <alignment horizontal="left" vertical="top" wrapText="1"/>
    </xf>
    <xf numFmtId="0" fontId="4" fillId="0" borderId="4" xfId="1" applyBorder="1" applyAlignment="1">
      <alignment horizontal="left" vertical="top" wrapText="1"/>
    </xf>
    <xf numFmtId="0" fontId="4" fillId="0" borderId="7" xfId="1" applyBorder="1" applyAlignment="1">
      <alignment vertical="top" wrapText="1"/>
    </xf>
    <xf numFmtId="0" fontId="4" fillId="0" borderId="23" xfId="1" applyBorder="1" applyAlignment="1">
      <alignment vertical="top" wrapText="1"/>
    </xf>
    <xf numFmtId="0" fontId="1" fillId="0" borderId="12" xfId="0" applyFont="1" applyBorder="1" applyAlignment="1">
      <alignment horizontal="left" vertical="top" wrapText="1"/>
    </xf>
    <xf numFmtId="0" fontId="1" fillId="0" borderId="26" xfId="0" applyFont="1" applyBorder="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0" borderId="9" xfId="0" applyFont="1" applyBorder="1" applyAlignment="1">
      <alignment vertical="top" wrapText="1"/>
    </xf>
    <xf numFmtId="0" fontId="1" fillId="0" borderId="8"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1" fillId="7" borderId="5" xfId="0" applyFont="1" applyFill="1" applyBorder="1" applyAlignment="1">
      <alignment vertical="top" wrapText="1"/>
    </xf>
    <xf numFmtId="0" fontId="1" fillId="7" borderId="6" xfId="0" applyFont="1" applyFill="1" applyBorder="1" applyAlignment="1">
      <alignment vertical="top" wrapText="1"/>
    </xf>
    <xf numFmtId="0" fontId="4" fillId="0" borderId="7" xfId="1" applyBorder="1" applyAlignment="1">
      <alignment horizontal="left" vertical="top" wrapText="1"/>
    </xf>
    <xf numFmtId="0" fontId="4" fillId="0" borderId="23" xfId="1" applyBorder="1" applyAlignment="1">
      <alignment horizontal="left" vertical="top" wrapText="1"/>
    </xf>
    <xf numFmtId="0" fontId="4" fillId="0" borderId="10" xfId="1" applyBorder="1" applyAlignment="1">
      <alignment horizontal="left" vertical="top"/>
    </xf>
    <xf numFmtId="0" fontId="4" fillId="0" borderId="11" xfId="1" applyBorder="1" applyAlignment="1">
      <alignment horizontal="left" vertical="top"/>
    </xf>
    <xf numFmtId="0" fontId="1" fillId="0" borderId="21" xfId="0" applyFont="1" applyBorder="1" applyAlignment="1">
      <alignment horizontal="left" vertical="top" wrapText="1"/>
    </xf>
    <xf numFmtId="0" fontId="1" fillId="0" borderId="24"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0" fillId="0" borderId="12" xfId="0" quotePrefix="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2" xfId="0" applyBorder="1" applyAlignment="1">
      <alignment horizontal="left" vertical="center"/>
    </xf>
    <xf numFmtId="0" fontId="0" fillId="4" borderId="13" xfId="0" applyFill="1" applyBorder="1" applyAlignment="1">
      <alignment horizontal="center" wrapText="1"/>
    </xf>
    <xf numFmtId="0" fontId="0" fillId="4" borderId="0" xfId="0" applyFill="1" applyAlignment="1">
      <alignment horizontal="center" wrapText="1"/>
    </xf>
    <xf numFmtId="0" fontId="0" fillId="4" borderId="14" xfId="0" applyFill="1" applyBorder="1" applyAlignment="1">
      <alignment horizontal="center" wrapText="1"/>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22" xfId="0" applyFont="1" applyFill="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5" borderId="20" xfId="0" applyFill="1" applyBorder="1" applyAlignment="1">
      <alignment horizontal="right"/>
    </xf>
    <xf numFmtId="0" fontId="0" fillId="5" borderId="21" xfId="0" applyFill="1" applyBorder="1" applyAlignment="1">
      <alignment horizontal="right"/>
    </xf>
    <xf numFmtId="0" fontId="0" fillId="5" borderId="22" xfId="0" applyFill="1" applyBorder="1" applyAlignment="1">
      <alignment horizontal="right"/>
    </xf>
    <xf numFmtId="0" fontId="9" fillId="6" borderId="12" xfId="0" applyFont="1" applyFill="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5"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7" fillId="3" borderId="12" xfId="0" applyFont="1" applyFill="1" applyBorder="1" applyAlignment="1">
      <alignment horizontal="center" vertical="center" wrapText="1"/>
    </xf>
    <xf numFmtId="0" fontId="8" fillId="0" borderId="12" xfId="0" applyFont="1" applyBorder="1" applyAlignment="1" applyProtection="1">
      <alignment horizontal="left" vertical="top" wrapText="1"/>
      <protection locked="0"/>
    </xf>
    <xf numFmtId="0" fontId="7" fillId="3" borderId="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20" xfId="0" applyFont="1" applyBorder="1" applyAlignment="1">
      <alignment horizontal="right"/>
    </xf>
    <xf numFmtId="0" fontId="7" fillId="0" borderId="21" xfId="0" applyFont="1" applyBorder="1" applyAlignment="1">
      <alignment horizontal="right"/>
    </xf>
    <xf numFmtId="0" fontId="7" fillId="0" borderId="22" xfId="0" applyFont="1" applyBorder="1" applyAlignment="1">
      <alignment horizontal="right"/>
    </xf>
    <xf numFmtId="0" fontId="8" fillId="0" borderId="5"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0" fillId="0" borderId="0" xfId="0" applyAlignment="1">
      <alignment horizontal="center"/>
    </xf>
    <xf numFmtId="0" fontId="6" fillId="5" borderId="12" xfId="0" applyFont="1" applyFill="1" applyBorder="1" applyAlignment="1">
      <alignment horizontal="left"/>
    </xf>
    <xf numFmtId="0" fontId="8" fillId="0" borderId="20" xfId="0" applyFont="1" applyBorder="1" applyAlignment="1" applyProtection="1">
      <alignment horizontal="left" wrapText="1"/>
      <protection locked="0"/>
    </xf>
    <xf numFmtId="0" fontId="8" fillId="0" borderId="22" xfId="0" applyFont="1" applyBorder="1" applyAlignment="1" applyProtection="1">
      <alignment horizontal="left" wrapText="1"/>
      <protection locked="0"/>
    </xf>
    <xf numFmtId="0" fontId="7" fillId="5" borderId="20" xfId="0" applyFont="1" applyFill="1" applyBorder="1" applyAlignment="1">
      <alignment horizontal="right"/>
    </xf>
    <xf numFmtId="0" fontId="7" fillId="5" borderId="21" xfId="0" applyFont="1" applyFill="1" applyBorder="1" applyAlignment="1">
      <alignment horizontal="right"/>
    </xf>
    <xf numFmtId="44" fontId="8" fillId="0" borderId="20" xfId="2" applyFont="1" applyBorder="1" applyAlignment="1">
      <alignment horizontal="center"/>
    </xf>
    <xf numFmtId="44" fontId="8" fillId="0" borderId="22" xfId="2" applyFont="1" applyBorder="1" applyAlignment="1">
      <alignment horizontal="center"/>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7" fillId="3" borderId="20"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5" borderId="22" xfId="0" applyFont="1" applyFill="1" applyBorder="1" applyAlignment="1">
      <alignment horizontal="right"/>
    </xf>
    <xf numFmtId="0" fontId="9" fillId="6" borderId="12" xfId="0" applyFont="1" applyFill="1" applyBorder="1" applyAlignment="1">
      <alignment horizontal="center"/>
    </xf>
    <xf numFmtId="0" fontId="0" fillId="0" borderId="12" xfId="0" applyBorder="1" applyAlignment="1" applyProtection="1">
      <alignment horizontal="center"/>
      <protection locked="0"/>
    </xf>
    <xf numFmtId="0" fontId="0" fillId="0" borderId="12" xfId="0" applyBorder="1" applyAlignment="1" applyProtection="1">
      <alignment horizontal="left" vertical="top" wrapText="1"/>
      <protection locked="0"/>
    </xf>
    <xf numFmtId="0" fontId="6" fillId="5" borderId="12" xfId="0" applyFont="1" applyFill="1" applyBorder="1" applyAlignment="1">
      <alignment horizontal="right"/>
    </xf>
    <xf numFmtId="0" fontId="8" fillId="0" borderId="12" xfId="0" applyFont="1" applyBorder="1" applyAlignment="1">
      <alignment horizontal="left" vertical="center"/>
    </xf>
    <xf numFmtId="0" fontId="0" fillId="0" borderId="12" xfId="0" applyBorder="1" applyAlignment="1" applyProtection="1">
      <alignment horizontal="left" vertical="top"/>
      <protection locked="0"/>
    </xf>
    <xf numFmtId="0" fontId="7" fillId="5" borderId="12" xfId="0" applyFont="1" applyFill="1" applyBorder="1" applyAlignment="1">
      <alignment horizontal="right"/>
    </xf>
    <xf numFmtId="0" fontId="15" fillId="0" borderId="12" xfId="0" applyFont="1" applyBorder="1" applyAlignment="1">
      <alignment horizontal="left" vertical="center"/>
    </xf>
    <xf numFmtId="0" fontId="6" fillId="3" borderId="12" xfId="0" applyFont="1" applyFill="1" applyBorder="1" applyAlignment="1">
      <alignment horizontal="left" vertic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xdr:col>
      <xdr:colOff>468131</xdr:colOff>
      <xdr:row>38</xdr:row>
      <xdr:rowOff>219075</xdr:rowOff>
    </xdr:from>
    <xdr:to>
      <xdr:col>9</xdr:col>
      <xdr:colOff>2286000</xdr:colOff>
      <xdr:row>38</xdr:row>
      <xdr:rowOff>2593892</xdr:rowOff>
    </xdr:to>
    <xdr:pic>
      <xdr:nvPicPr>
        <xdr:cNvPr id="3" name="Picture 2">
          <a:extLst>
            <a:ext uri="{FF2B5EF4-FFF2-40B4-BE49-F238E27FC236}">
              <a16:creationId xmlns:a16="http://schemas.microsoft.com/office/drawing/2014/main" id="{A3663754-F2AD-30EF-C30A-A75C2AFE66D7}"/>
            </a:ext>
          </a:extLst>
        </xdr:cNvPr>
        <xdr:cNvPicPr>
          <a:picLocks noChangeAspect="1"/>
        </xdr:cNvPicPr>
      </xdr:nvPicPr>
      <xdr:blipFill>
        <a:blip xmlns:r="http://schemas.openxmlformats.org/officeDocument/2006/relationships" r:embed="rId1"/>
        <a:stretch>
          <a:fillRect/>
        </a:stretch>
      </xdr:blipFill>
      <xdr:spPr>
        <a:xfrm>
          <a:off x="2649356" y="15249525"/>
          <a:ext cx="7885294" cy="2374817"/>
        </a:xfrm>
        <a:prstGeom prst="rect">
          <a:avLst/>
        </a:prstGeom>
      </xdr:spPr>
    </xdr:pic>
    <xdr:clientData/>
  </xdr:twoCellAnchor>
  <xdr:twoCellAnchor editAs="oneCell">
    <xdr:from>
      <xdr:col>2</xdr:col>
      <xdr:colOff>361949</xdr:colOff>
      <xdr:row>46</xdr:row>
      <xdr:rowOff>282576</xdr:rowOff>
    </xdr:from>
    <xdr:to>
      <xdr:col>9</xdr:col>
      <xdr:colOff>3182777</xdr:colOff>
      <xdr:row>46</xdr:row>
      <xdr:rowOff>1597026</xdr:rowOff>
    </xdr:to>
    <xdr:pic>
      <xdr:nvPicPr>
        <xdr:cNvPr id="8" name="Picture 7">
          <a:extLst>
            <a:ext uri="{FF2B5EF4-FFF2-40B4-BE49-F238E27FC236}">
              <a16:creationId xmlns:a16="http://schemas.microsoft.com/office/drawing/2014/main" id="{10AC3DC3-C7FF-F51C-2D01-904A187C3C93}"/>
            </a:ext>
          </a:extLst>
        </xdr:cNvPr>
        <xdr:cNvPicPr>
          <a:picLocks noChangeAspect="1"/>
        </xdr:cNvPicPr>
      </xdr:nvPicPr>
      <xdr:blipFill rotWithShape="1">
        <a:blip xmlns:r="http://schemas.openxmlformats.org/officeDocument/2006/relationships" r:embed="rId2"/>
        <a:srcRect b="5264"/>
        <a:stretch>
          <a:fillRect/>
        </a:stretch>
      </xdr:blipFill>
      <xdr:spPr>
        <a:xfrm>
          <a:off x="2543174" y="19132551"/>
          <a:ext cx="8888253" cy="1314450"/>
        </a:xfrm>
        <a:prstGeom prst="rect">
          <a:avLst/>
        </a:prstGeom>
      </xdr:spPr>
    </xdr:pic>
    <xdr:clientData/>
  </xdr:twoCellAnchor>
  <xdr:twoCellAnchor editAs="oneCell">
    <xdr:from>
      <xdr:col>2</xdr:col>
      <xdr:colOff>466725</xdr:colOff>
      <xdr:row>54</xdr:row>
      <xdr:rowOff>295274</xdr:rowOff>
    </xdr:from>
    <xdr:to>
      <xdr:col>9</xdr:col>
      <xdr:colOff>2149475</xdr:colOff>
      <xdr:row>54</xdr:row>
      <xdr:rowOff>1883062</xdr:rowOff>
    </xdr:to>
    <xdr:pic>
      <xdr:nvPicPr>
        <xdr:cNvPr id="9" name="Picture 8">
          <a:extLst>
            <a:ext uri="{FF2B5EF4-FFF2-40B4-BE49-F238E27FC236}">
              <a16:creationId xmlns:a16="http://schemas.microsoft.com/office/drawing/2014/main" id="{5448E364-D7A7-4E76-BCEB-B5AD9FF2AF72}"/>
            </a:ext>
          </a:extLst>
        </xdr:cNvPr>
        <xdr:cNvPicPr>
          <a:picLocks noChangeAspect="1"/>
        </xdr:cNvPicPr>
      </xdr:nvPicPr>
      <xdr:blipFill>
        <a:blip xmlns:r="http://schemas.openxmlformats.org/officeDocument/2006/relationships" r:embed="rId3"/>
        <a:stretch>
          <a:fillRect/>
        </a:stretch>
      </xdr:blipFill>
      <xdr:spPr>
        <a:xfrm>
          <a:off x="2647950" y="23822024"/>
          <a:ext cx="7750175" cy="1587788"/>
        </a:xfrm>
        <a:prstGeom prst="rect">
          <a:avLst/>
        </a:prstGeom>
      </xdr:spPr>
    </xdr:pic>
    <xdr:clientData/>
  </xdr:twoCellAnchor>
  <xdr:twoCellAnchor editAs="oneCell">
    <xdr:from>
      <xdr:col>3</xdr:col>
      <xdr:colOff>647700</xdr:colOff>
      <xdr:row>28</xdr:row>
      <xdr:rowOff>123825</xdr:rowOff>
    </xdr:from>
    <xdr:to>
      <xdr:col>7</xdr:col>
      <xdr:colOff>558800</xdr:colOff>
      <xdr:row>28</xdr:row>
      <xdr:rowOff>1125961</xdr:rowOff>
    </xdr:to>
    <xdr:pic>
      <xdr:nvPicPr>
        <xdr:cNvPr id="10" name="Picture 9">
          <a:extLst>
            <a:ext uri="{FF2B5EF4-FFF2-40B4-BE49-F238E27FC236}">
              <a16:creationId xmlns:a16="http://schemas.microsoft.com/office/drawing/2014/main" id="{27BC4F16-271A-C0D2-D406-C42D5163D180}"/>
            </a:ext>
          </a:extLst>
        </xdr:cNvPr>
        <xdr:cNvPicPr>
          <a:picLocks noChangeAspect="1"/>
        </xdr:cNvPicPr>
      </xdr:nvPicPr>
      <xdr:blipFill>
        <a:blip xmlns:r="http://schemas.openxmlformats.org/officeDocument/2006/relationships" r:embed="rId4"/>
        <a:stretch>
          <a:fillRect/>
        </a:stretch>
      </xdr:blipFill>
      <xdr:spPr>
        <a:xfrm>
          <a:off x="3695700" y="10496550"/>
          <a:ext cx="3381375" cy="1002136"/>
        </a:xfrm>
        <a:prstGeom prst="rect">
          <a:avLst/>
        </a:prstGeom>
      </xdr:spPr>
    </xdr:pic>
    <xdr:clientData/>
  </xdr:twoCellAnchor>
  <xdr:twoCellAnchor editAs="oneCell">
    <xdr:from>
      <xdr:col>2</xdr:col>
      <xdr:colOff>285750</xdr:colOff>
      <xdr:row>62</xdr:row>
      <xdr:rowOff>247650</xdr:rowOff>
    </xdr:from>
    <xdr:to>
      <xdr:col>9</xdr:col>
      <xdr:colOff>3248025</xdr:colOff>
      <xdr:row>62</xdr:row>
      <xdr:rowOff>1761396</xdr:rowOff>
    </xdr:to>
    <xdr:pic>
      <xdr:nvPicPr>
        <xdr:cNvPr id="2" name="Picture 1">
          <a:extLst>
            <a:ext uri="{FF2B5EF4-FFF2-40B4-BE49-F238E27FC236}">
              <a16:creationId xmlns:a16="http://schemas.microsoft.com/office/drawing/2014/main" id="{7C790DFB-57B0-3516-353B-ACBE1A2FFA37}"/>
            </a:ext>
          </a:extLst>
        </xdr:cNvPr>
        <xdr:cNvPicPr>
          <a:picLocks noChangeAspect="1"/>
        </xdr:cNvPicPr>
      </xdr:nvPicPr>
      <xdr:blipFill>
        <a:blip xmlns:r="http://schemas.openxmlformats.org/officeDocument/2006/relationships" r:embed="rId5"/>
        <a:stretch>
          <a:fillRect/>
        </a:stretch>
      </xdr:blipFill>
      <xdr:spPr>
        <a:xfrm>
          <a:off x="2466975" y="27155775"/>
          <a:ext cx="9029700" cy="1520096"/>
        </a:xfrm>
        <a:prstGeom prst="rect">
          <a:avLst/>
        </a:prstGeom>
      </xdr:spPr>
    </xdr:pic>
    <xdr:clientData/>
  </xdr:twoCellAnchor>
  <xdr:twoCellAnchor editAs="oneCell">
    <xdr:from>
      <xdr:col>2</xdr:col>
      <xdr:colOff>619125</xdr:colOff>
      <xdr:row>70</xdr:row>
      <xdr:rowOff>285750</xdr:rowOff>
    </xdr:from>
    <xdr:to>
      <xdr:col>9</xdr:col>
      <xdr:colOff>2762250</xdr:colOff>
      <xdr:row>70</xdr:row>
      <xdr:rowOff>1740149</xdr:rowOff>
    </xdr:to>
    <xdr:pic>
      <xdr:nvPicPr>
        <xdr:cNvPr id="5" name="Picture 4">
          <a:extLst>
            <a:ext uri="{FF2B5EF4-FFF2-40B4-BE49-F238E27FC236}">
              <a16:creationId xmlns:a16="http://schemas.microsoft.com/office/drawing/2014/main" id="{F320A4B9-3983-CF7A-DD5F-B0C78B0EA2D4}"/>
            </a:ext>
          </a:extLst>
        </xdr:cNvPr>
        <xdr:cNvPicPr>
          <a:picLocks noChangeAspect="1"/>
        </xdr:cNvPicPr>
      </xdr:nvPicPr>
      <xdr:blipFill>
        <a:blip xmlns:r="http://schemas.openxmlformats.org/officeDocument/2006/relationships" r:embed="rId6"/>
        <a:stretch>
          <a:fillRect/>
        </a:stretch>
      </xdr:blipFill>
      <xdr:spPr>
        <a:xfrm>
          <a:off x="2800350" y="31661100"/>
          <a:ext cx="8210550" cy="1454399"/>
        </a:xfrm>
        <a:prstGeom prst="rect">
          <a:avLst/>
        </a:prstGeom>
      </xdr:spPr>
    </xdr:pic>
    <xdr:clientData/>
  </xdr:twoCellAnchor>
  <xdr:twoCellAnchor editAs="oneCell">
    <xdr:from>
      <xdr:col>2</xdr:col>
      <xdr:colOff>628649</xdr:colOff>
      <xdr:row>76</xdr:row>
      <xdr:rowOff>152399</xdr:rowOff>
    </xdr:from>
    <xdr:to>
      <xdr:col>9</xdr:col>
      <xdr:colOff>2819399</xdr:colOff>
      <xdr:row>76</xdr:row>
      <xdr:rowOff>1635822</xdr:rowOff>
    </xdr:to>
    <xdr:pic>
      <xdr:nvPicPr>
        <xdr:cNvPr id="7" name="Picture 6">
          <a:extLst>
            <a:ext uri="{FF2B5EF4-FFF2-40B4-BE49-F238E27FC236}">
              <a16:creationId xmlns:a16="http://schemas.microsoft.com/office/drawing/2014/main" id="{BBDEC776-F777-8FD8-2851-8C3FEF23BB73}"/>
            </a:ext>
          </a:extLst>
        </xdr:cNvPr>
        <xdr:cNvPicPr>
          <a:picLocks noChangeAspect="1"/>
        </xdr:cNvPicPr>
      </xdr:nvPicPr>
      <xdr:blipFill>
        <a:blip xmlns:r="http://schemas.openxmlformats.org/officeDocument/2006/relationships" r:embed="rId7"/>
        <a:stretch>
          <a:fillRect/>
        </a:stretch>
      </xdr:blipFill>
      <xdr:spPr>
        <a:xfrm>
          <a:off x="2809874" y="34366199"/>
          <a:ext cx="8258175" cy="1483423"/>
        </a:xfrm>
        <a:prstGeom prst="rect">
          <a:avLst/>
        </a:prstGeom>
      </xdr:spPr>
    </xdr:pic>
    <xdr:clientData/>
  </xdr:twoCellAnchor>
  <xdr:twoCellAnchor editAs="oneCell">
    <xdr:from>
      <xdr:col>2</xdr:col>
      <xdr:colOff>247650</xdr:colOff>
      <xdr:row>14</xdr:row>
      <xdr:rowOff>247650</xdr:rowOff>
    </xdr:from>
    <xdr:to>
      <xdr:col>9</xdr:col>
      <xdr:colOff>3408045</xdr:colOff>
      <xdr:row>14</xdr:row>
      <xdr:rowOff>1581150</xdr:rowOff>
    </xdr:to>
    <xdr:pic>
      <xdr:nvPicPr>
        <xdr:cNvPr id="12" name="Picture 11">
          <a:extLst>
            <a:ext uri="{FF2B5EF4-FFF2-40B4-BE49-F238E27FC236}">
              <a16:creationId xmlns:a16="http://schemas.microsoft.com/office/drawing/2014/main" id="{35B9B2EF-6D88-3AC6-C997-FCF799F12D47}"/>
            </a:ext>
          </a:extLst>
        </xdr:cNvPr>
        <xdr:cNvPicPr>
          <a:picLocks noChangeAspect="1"/>
        </xdr:cNvPicPr>
      </xdr:nvPicPr>
      <xdr:blipFill>
        <a:blip xmlns:r="http://schemas.openxmlformats.org/officeDocument/2006/relationships" r:embed="rId8"/>
        <a:stretch>
          <a:fillRect/>
        </a:stretch>
      </xdr:blipFill>
      <xdr:spPr>
        <a:xfrm>
          <a:off x="2428875" y="7124700"/>
          <a:ext cx="9227820" cy="1333500"/>
        </a:xfrm>
        <a:prstGeom prst="rect">
          <a:avLst/>
        </a:prstGeom>
      </xdr:spPr>
    </xdr:pic>
    <xdr:clientData/>
  </xdr:twoCellAnchor>
  <xdr:twoCellAnchor editAs="oneCell">
    <xdr:from>
      <xdr:col>2</xdr:col>
      <xdr:colOff>438150</xdr:colOff>
      <xdr:row>23</xdr:row>
      <xdr:rowOff>228600</xdr:rowOff>
    </xdr:from>
    <xdr:to>
      <xdr:col>9</xdr:col>
      <xdr:colOff>3209925</xdr:colOff>
      <xdr:row>23</xdr:row>
      <xdr:rowOff>1675648</xdr:rowOff>
    </xdr:to>
    <xdr:pic>
      <xdr:nvPicPr>
        <xdr:cNvPr id="13" name="Picture 12">
          <a:extLst>
            <a:ext uri="{FF2B5EF4-FFF2-40B4-BE49-F238E27FC236}">
              <a16:creationId xmlns:a16="http://schemas.microsoft.com/office/drawing/2014/main" id="{1FFAD6AF-0E12-0345-B4F5-403CB6D21C9E}"/>
            </a:ext>
          </a:extLst>
        </xdr:cNvPr>
        <xdr:cNvPicPr>
          <a:picLocks noChangeAspect="1"/>
        </xdr:cNvPicPr>
      </xdr:nvPicPr>
      <xdr:blipFill>
        <a:blip xmlns:r="http://schemas.openxmlformats.org/officeDocument/2006/relationships" r:embed="rId9"/>
        <a:stretch>
          <a:fillRect/>
        </a:stretch>
      </xdr:blipFill>
      <xdr:spPr>
        <a:xfrm>
          <a:off x="2619375" y="11172825"/>
          <a:ext cx="8839200" cy="1447048"/>
        </a:xfrm>
        <a:prstGeom prst="rect">
          <a:avLst/>
        </a:prstGeom>
      </xdr:spPr>
    </xdr:pic>
    <xdr:clientData/>
  </xdr:twoCellAnchor>
  <xdr:twoCellAnchor editAs="oneCell">
    <xdr:from>
      <xdr:col>3</xdr:col>
      <xdr:colOff>276225</xdr:colOff>
      <xdr:row>82</xdr:row>
      <xdr:rowOff>200025</xdr:rowOff>
    </xdr:from>
    <xdr:to>
      <xdr:col>9</xdr:col>
      <xdr:colOff>1248092</xdr:colOff>
      <xdr:row>82</xdr:row>
      <xdr:rowOff>1714578</xdr:rowOff>
    </xdr:to>
    <xdr:pic>
      <xdr:nvPicPr>
        <xdr:cNvPr id="15" name="Picture 14">
          <a:extLst>
            <a:ext uri="{FF2B5EF4-FFF2-40B4-BE49-F238E27FC236}">
              <a16:creationId xmlns:a16="http://schemas.microsoft.com/office/drawing/2014/main" id="{580899CD-CF7E-059A-7012-30A263462AB1}"/>
            </a:ext>
          </a:extLst>
        </xdr:cNvPr>
        <xdr:cNvPicPr>
          <a:picLocks noChangeAspect="1"/>
        </xdr:cNvPicPr>
      </xdr:nvPicPr>
      <xdr:blipFill>
        <a:blip xmlns:r="http://schemas.openxmlformats.org/officeDocument/2006/relationships" r:embed="rId10"/>
        <a:stretch>
          <a:fillRect/>
        </a:stretch>
      </xdr:blipFill>
      <xdr:spPr>
        <a:xfrm>
          <a:off x="3324225" y="42557700"/>
          <a:ext cx="6169342" cy="1514553"/>
        </a:xfrm>
        <a:prstGeom prst="rect">
          <a:avLst/>
        </a:prstGeom>
      </xdr:spPr>
    </xdr:pic>
    <xdr:clientData/>
  </xdr:twoCellAnchor>
  <xdr:twoCellAnchor editAs="oneCell">
    <xdr:from>
      <xdr:col>3</xdr:col>
      <xdr:colOff>161924</xdr:colOff>
      <xdr:row>3</xdr:row>
      <xdr:rowOff>104775</xdr:rowOff>
    </xdr:from>
    <xdr:to>
      <xdr:col>9</xdr:col>
      <xdr:colOff>1152525</xdr:colOff>
      <xdr:row>3</xdr:row>
      <xdr:rowOff>1440591</xdr:rowOff>
    </xdr:to>
    <xdr:pic>
      <xdr:nvPicPr>
        <xdr:cNvPr id="14" name="Picture 13">
          <a:extLst>
            <a:ext uri="{FF2B5EF4-FFF2-40B4-BE49-F238E27FC236}">
              <a16:creationId xmlns:a16="http://schemas.microsoft.com/office/drawing/2014/main" id="{78458CA4-9269-7EA6-31DC-A335F3D0BB95}"/>
            </a:ext>
          </a:extLst>
        </xdr:cNvPr>
        <xdr:cNvPicPr>
          <a:picLocks noChangeAspect="1"/>
        </xdr:cNvPicPr>
      </xdr:nvPicPr>
      <xdr:blipFill>
        <a:blip xmlns:r="http://schemas.openxmlformats.org/officeDocument/2006/relationships" r:embed="rId11"/>
        <a:stretch>
          <a:fillRect/>
        </a:stretch>
      </xdr:blipFill>
      <xdr:spPr>
        <a:xfrm>
          <a:off x="3209924" y="1581150"/>
          <a:ext cx="6188076" cy="13326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222E-A17A-4ADA-B1E8-4036E332D2CB}">
  <sheetPr codeName="Sheet1"/>
  <dimension ref="B1:K85"/>
  <sheetViews>
    <sheetView tabSelected="1" zoomScaleNormal="100" workbookViewId="0">
      <selection activeCell="K4" sqref="K4"/>
    </sheetView>
  </sheetViews>
  <sheetFormatPr defaultRowHeight="15" x14ac:dyDescent="0.2"/>
  <cols>
    <col min="1" max="1" width="5.09765625" customWidth="1"/>
    <col min="2" max="2" width="17.796875" bestFit="1" customWidth="1"/>
    <col min="10" max="10" width="39.59765625" customWidth="1"/>
    <col min="11" max="11" width="47.5" customWidth="1"/>
  </cols>
  <sheetData>
    <row r="1" spans="2:11" ht="33.6" customHeight="1" x14ac:dyDescent="0.2">
      <c r="B1" s="107" t="s">
        <v>157</v>
      </c>
      <c r="C1" s="108"/>
      <c r="D1" s="108"/>
      <c r="E1" s="108"/>
      <c r="F1" s="108"/>
      <c r="G1" s="108"/>
      <c r="H1" s="108"/>
      <c r="I1" s="108"/>
      <c r="J1" s="109"/>
    </row>
    <row r="2" spans="2:11" ht="38.1" customHeight="1" thickBot="1" x14ac:dyDescent="0.25">
      <c r="B2" s="110" t="s">
        <v>155</v>
      </c>
      <c r="C2" s="111"/>
      <c r="D2" s="111"/>
      <c r="E2" s="111"/>
      <c r="F2" s="111"/>
      <c r="G2" s="111"/>
      <c r="H2" s="111"/>
      <c r="I2" s="111"/>
      <c r="J2" s="112"/>
    </row>
    <row r="3" spans="2:11" ht="44.45" customHeight="1" x14ac:dyDescent="0.2">
      <c r="B3" s="121" t="s">
        <v>0</v>
      </c>
      <c r="C3" s="113" t="s">
        <v>115</v>
      </c>
      <c r="D3" s="113"/>
      <c r="E3" s="113"/>
      <c r="F3" s="113"/>
      <c r="G3" s="113"/>
      <c r="H3" s="113"/>
      <c r="I3" s="113"/>
      <c r="J3" s="114"/>
    </row>
    <row r="4" spans="2:11" ht="123.95" customHeight="1" thickBot="1" x14ac:dyDescent="0.25">
      <c r="B4" s="122"/>
      <c r="C4" s="125" t="s">
        <v>1</v>
      </c>
      <c r="D4" s="126"/>
      <c r="E4" s="126"/>
      <c r="F4" s="126"/>
      <c r="G4" s="126"/>
      <c r="H4" s="126"/>
      <c r="I4" s="126"/>
      <c r="J4" s="127"/>
    </row>
    <row r="5" spans="2:11" ht="92.25" customHeight="1" x14ac:dyDescent="0.2">
      <c r="B5" s="119" t="s">
        <v>2</v>
      </c>
      <c r="C5" s="115" t="s">
        <v>156</v>
      </c>
      <c r="D5" s="115"/>
      <c r="E5" s="115"/>
      <c r="F5" s="115"/>
      <c r="G5" s="115"/>
      <c r="H5" s="115"/>
      <c r="I5" s="115"/>
      <c r="J5" s="116"/>
      <c r="K5" s="28"/>
    </row>
    <row r="6" spans="2:11" ht="21" customHeight="1" x14ac:dyDescent="0.2">
      <c r="B6" s="120"/>
      <c r="C6" s="117" t="s">
        <v>116</v>
      </c>
      <c r="D6" s="117"/>
      <c r="E6" s="117"/>
      <c r="F6" s="117"/>
      <c r="G6" s="117"/>
      <c r="H6" s="117"/>
      <c r="I6" s="117"/>
      <c r="J6" s="118"/>
      <c r="K6" s="29"/>
    </row>
    <row r="7" spans="2:11" ht="30" x14ac:dyDescent="0.2">
      <c r="B7" s="120"/>
      <c r="C7" s="27" t="s">
        <v>3</v>
      </c>
      <c r="D7" s="88" t="s">
        <v>4</v>
      </c>
      <c r="E7" s="89"/>
      <c r="F7" s="89"/>
      <c r="G7" s="89"/>
      <c r="H7" s="89"/>
      <c r="I7" s="89"/>
      <c r="J7" s="90"/>
    </row>
    <row r="8" spans="2:11" x14ac:dyDescent="0.2">
      <c r="B8" s="120"/>
      <c r="C8" s="27" t="s">
        <v>5</v>
      </c>
      <c r="D8" s="88" t="s">
        <v>126</v>
      </c>
      <c r="E8" s="123"/>
      <c r="F8" s="123"/>
      <c r="G8" s="123"/>
      <c r="H8" s="123"/>
      <c r="I8" s="123"/>
      <c r="J8" s="124"/>
    </row>
    <row r="9" spans="2:11" ht="30" x14ac:dyDescent="0.2">
      <c r="B9" s="120"/>
      <c r="C9" s="27" t="s">
        <v>146</v>
      </c>
      <c r="D9" s="88" t="s">
        <v>6</v>
      </c>
      <c r="E9" s="89"/>
      <c r="F9" s="89"/>
      <c r="G9" s="89"/>
      <c r="H9" s="89"/>
      <c r="I9" s="89"/>
      <c r="J9" s="90"/>
    </row>
    <row r="10" spans="2:11" x14ac:dyDescent="0.2">
      <c r="B10" s="120"/>
      <c r="C10" s="27" t="s">
        <v>7</v>
      </c>
      <c r="D10" s="88" t="s">
        <v>8</v>
      </c>
      <c r="E10" s="89"/>
      <c r="F10" s="89"/>
      <c r="G10" s="89"/>
      <c r="H10" s="89"/>
      <c r="I10" s="89"/>
      <c r="J10" s="90"/>
    </row>
    <row r="11" spans="2:11" ht="30" x14ac:dyDescent="0.2">
      <c r="B11" s="120"/>
      <c r="C11" s="27" t="s">
        <v>9</v>
      </c>
      <c r="D11" s="88" t="s">
        <v>127</v>
      </c>
      <c r="E11" s="89"/>
      <c r="F11" s="89"/>
      <c r="G11" s="89"/>
      <c r="H11" s="89"/>
      <c r="I11" s="89"/>
      <c r="J11" s="90"/>
    </row>
    <row r="12" spans="2:11" x14ac:dyDescent="0.2">
      <c r="B12" s="120"/>
      <c r="C12" s="27" t="s">
        <v>10</v>
      </c>
      <c r="D12" s="88" t="s">
        <v>11</v>
      </c>
      <c r="E12" s="89"/>
      <c r="F12" s="89"/>
      <c r="G12" s="89"/>
      <c r="H12" s="89"/>
      <c r="I12" s="89"/>
      <c r="J12" s="90"/>
    </row>
    <row r="13" spans="2:11" ht="45" x14ac:dyDescent="0.2">
      <c r="B13" s="120"/>
      <c r="C13" s="27" t="s">
        <v>12</v>
      </c>
      <c r="D13" s="88" t="s">
        <v>128</v>
      </c>
      <c r="E13" s="89"/>
      <c r="F13" s="89"/>
      <c r="G13" s="89"/>
      <c r="H13" s="89"/>
      <c r="I13" s="89"/>
      <c r="J13" s="90"/>
    </row>
    <row r="14" spans="2:11" x14ac:dyDescent="0.2">
      <c r="B14" s="120"/>
      <c r="C14" s="27" t="s">
        <v>13</v>
      </c>
      <c r="D14" s="88" t="s">
        <v>129</v>
      </c>
      <c r="E14" s="89"/>
      <c r="F14" s="89"/>
      <c r="G14" s="89"/>
      <c r="H14" s="89"/>
      <c r="I14" s="89"/>
      <c r="J14" s="90"/>
    </row>
    <row r="15" spans="2:11" ht="137.1" customHeight="1" x14ac:dyDescent="0.2">
      <c r="B15" s="120"/>
      <c r="C15" s="95" t="s">
        <v>1</v>
      </c>
      <c r="D15" s="95"/>
      <c r="E15" s="95"/>
      <c r="F15" s="95"/>
      <c r="G15" s="95"/>
      <c r="H15" s="95"/>
      <c r="I15" s="95"/>
      <c r="J15" s="96"/>
    </row>
    <row r="16" spans="2:11" ht="21" customHeight="1" x14ac:dyDescent="0.2">
      <c r="B16" s="40"/>
      <c r="C16" s="117" t="s">
        <v>117</v>
      </c>
      <c r="D16" s="117"/>
      <c r="E16" s="117"/>
      <c r="F16" s="117"/>
      <c r="G16" s="117"/>
      <c r="H16" s="117"/>
      <c r="I16" s="117"/>
      <c r="J16" s="118"/>
      <c r="K16" s="29"/>
    </row>
    <row r="17" spans="2:10" ht="30" x14ac:dyDescent="0.2">
      <c r="B17" s="40"/>
      <c r="C17" s="27" t="s">
        <v>3</v>
      </c>
      <c r="D17" s="88" t="s">
        <v>4</v>
      </c>
      <c r="E17" s="89"/>
      <c r="F17" s="89"/>
      <c r="G17" s="89"/>
      <c r="H17" s="89"/>
      <c r="I17" s="89"/>
      <c r="J17" s="90"/>
    </row>
    <row r="18" spans="2:10" x14ac:dyDescent="0.2">
      <c r="B18" s="40"/>
      <c r="C18" s="27" t="s">
        <v>5</v>
      </c>
      <c r="D18" s="88" t="s">
        <v>126</v>
      </c>
      <c r="E18" s="123"/>
      <c r="F18" s="123"/>
      <c r="G18" s="123"/>
      <c r="H18" s="123"/>
      <c r="I18" s="123"/>
      <c r="J18" s="124"/>
    </row>
    <row r="19" spans="2:10" x14ac:dyDescent="0.2">
      <c r="B19" s="40"/>
      <c r="C19" s="27" t="s">
        <v>7</v>
      </c>
      <c r="D19" s="88" t="s">
        <v>8</v>
      </c>
      <c r="E19" s="89"/>
      <c r="F19" s="89"/>
      <c r="G19" s="89"/>
      <c r="H19" s="89"/>
      <c r="I19" s="89"/>
      <c r="J19" s="90"/>
    </row>
    <row r="20" spans="2:10" ht="30" x14ac:dyDescent="0.2">
      <c r="B20" s="40"/>
      <c r="C20" s="27" t="s">
        <v>9</v>
      </c>
      <c r="D20" s="88" t="s">
        <v>127</v>
      </c>
      <c r="E20" s="89"/>
      <c r="F20" s="89"/>
      <c r="G20" s="89"/>
      <c r="H20" s="89"/>
      <c r="I20" s="89"/>
      <c r="J20" s="90"/>
    </row>
    <row r="21" spans="2:10" x14ac:dyDescent="0.2">
      <c r="B21" s="40"/>
      <c r="C21" s="27" t="s">
        <v>10</v>
      </c>
      <c r="D21" s="88" t="s">
        <v>11</v>
      </c>
      <c r="E21" s="89"/>
      <c r="F21" s="89"/>
      <c r="G21" s="89"/>
      <c r="H21" s="89"/>
      <c r="I21" s="89"/>
      <c r="J21" s="90"/>
    </row>
    <row r="22" spans="2:10" ht="45" x14ac:dyDescent="0.2">
      <c r="B22" s="40"/>
      <c r="C22" s="27" t="s">
        <v>12</v>
      </c>
      <c r="D22" s="88" t="s">
        <v>128</v>
      </c>
      <c r="E22" s="89"/>
      <c r="F22" s="89"/>
      <c r="G22" s="89"/>
      <c r="H22" s="89"/>
      <c r="I22" s="89"/>
      <c r="J22" s="90"/>
    </row>
    <row r="23" spans="2:10" x14ac:dyDescent="0.2">
      <c r="B23" s="40"/>
      <c r="C23" s="27" t="s">
        <v>13</v>
      </c>
      <c r="D23" s="88" t="s">
        <v>129</v>
      </c>
      <c r="E23" s="89"/>
      <c r="F23" s="89"/>
      <c r="G23" s="89"/>
      <c r="H23" s="89"/>
      <c r="I23" s="89"/>
      <c r="J23" s="90"/>
    </row>
    <row r="24" spans="2:10" ht="137.1" customHeight="1" thickBot="1" x14ac:dyDescent="0.25">
      <c r="B24" s="40"/>
      <c r="C24" s="95" t="s">
        <v>1</v>
      </c>
      <c r="D24" s="95"/>
      <c r="E24" s="95"/>
      <c r="F24" s="95"/>
      <c r="G24" s="95"/>
      <c r="H24" s="95"/>
      <c r="I24" s="95"/>
      <c r="J24" s="96"/>
    </row>
    <row r="25" spans="2:10" ht="30.95" customHeight="1" x14ac:dyDescent="0.2">
      <c r="B25" s="100" t="s">
        <v>14</v>
      </c>
      <c r="C25" s="84" t="s">
        <v>15</v>
      </c>
      <c r="D25" s="84"/>
      <c r="E25" s="84"/>
      <c r="F25" s="84"/>
      <c r="G25" s="84"/>
      <c r="H25" s="84"/>
      <c r="I25" s="84"/>
      <c r="J25" s="85"/>
    </row>
    <row r="26" spans="2:10" ht="21.95" customHeight="1" x14ac:dyDescent="0.2">
      <c r="B26" s="101"/>
      <c r="C26" s="86" t="s">
        <v>118</v>
      </c>
      <c r="D26" s="86"/>
      <c r="E26" s="86"/>
      <c r="F26" s="86"/>
      <c r="G26" s="86"/>
      <c r="H26" s="86"/>
      <c r="I26" s="86"/>
      <c r="J26" s="87"/>
    </row>
    <row r="27" spans="2:10" ht="30" customHeight="1" x14ac:dyDescent="0.2">
      <c r="B27" s="101"/>
      <c r="C27" s="33" t="s">
        <v>16</v>
      </c>
      <c r="D27" s="93" t="s">
        <v>147</v>
      </c>
      <c r="E27" s="93"/>
      <c r="F27" s="93"/>
      <c r="G27" s="93"/>
      <c r="H27" s="93"/>
      <c r="I27" s="93"/>
      <c r="J27" s="94"/>
    </row>
    <row r="28" spans="2:10" ht="30" customHeight="1" x14ac:dyDescent="0.2">
      <c r="B28" s="101"/>
      <c r="C28" s="33" t="s">
        <v>148</v>
      </c>
      <c r="D28" s="93" t="s">
        <v>130</v>
      </c>
      <c r="E28" s="93"/>
      <c r="F28" s="93"/>
      <c r="G28" s="93"/>
      <c r="H28" s="93"/>
      <c r="I28" s="93"/>
      <c r="J28" s="94"/>
    </row>
    <row r="29" spans="2:10" ht="96" customHeight="1" thickBot="1" x14ac:dyDescent="0.25">
      <c r="B29" s="102"/>
      <c r="C29" s="95" t="s">
        <v>1</v>
      </c>
      <c r="D29" s="95"/>
      <c r="E29" s="95"/>
      <c r="F29" s="95"/>
      <c r="G29" s="95"/>
      <c r="H29" s="95"/>
      <c r="I29" s="95"/>
      <c r="J29" s="96"/>
    </row>
    <row r="30" spans="2:10" ht="51.95" customHeight="1" x14ac:dyDescent="0.2">
      <c r="B30" s="103" t="s">
        <v>17</v>
      </c>
      <c r="C30" s="84" t="s">
        <v>149</v>
      </c>
      <c r="D30" s="84"/>
      <c r="E30" s="84"/>
      <c r="F30" s="84"/>
      <c r="G30" s="84"/>
      <c r="H30" s="84"/>
      <c r="I30" s="84"/>
      <c r="J30" s="85"/>
    </row>
    <row r="31" spans="2:10" ht="24.95" customHeight="1" x14ac:dyDescent="0.2">
      <c r="B31" s="104"/>
      <c r="C31" s="86" t="s">
        <v>119</v>
      </c>
      <c r="D31" s="86"/>
      <c r="E31" s="86"/>
      <c r="F31" s="86"/>
      <c r="G31" s="86"/>
      <c r="H31" s="86"/>
      <c r="I31" s="86"/>
      <c r="J31" s="87"/>
    </row>
    <row r="32" spans="2:10" ht="30" x14ac:dyDescent="0.2">
      <c r="B32" s="104"/>
      <c r="C32" s="34" t="s">
        <v>18</v>
      </c>
      <c r="D32" s="93" t="s">
        <v>19</v>
      </c>
      <c r="E32" s="93"/>
      <c r="F32" s="93"/>
      <c r="G32" s="93"/>
      <c r="H32" s="93"/>
      <c r="I32" s="93"/>
      <c r="J32" s="94"/>
    </row>
    <row r="33" spans="2:10" ht="30" x14ac:dyDescent="0.2">
      <c r="B33" s="104"/>
      <c r="C33" s="34" t="s">
        <v>20</v>
      </c>
      <c r="D33" s="93" t="s">
        <v>131</v>
      </c>
      <c r="E33" s="93"/>
      <c r="F33" s="93"/>
      <c r="G33" s="93"/>
      <c r="H33" s="93"/>
      <c r="I33" s="93"/>
      <c r="J33" s="94"/>
    </row>
    <row r="34" spans="2:10" x14ac:dyDescent="0.2">
      <c r="B34" s="104"/>
      <c r="C34" s="34" t="s">
        <v>5</v>
      </c>
      <c r="D34" s="93" t="s">
        <v>150</v>
      </c>
      <c r="E34" s="93"/>
      <c r="F34" s="93"/>
      <c r="G34" s="93"/>
      <c r="H34" s="93"/>
      <c r="I34" s="93"/>
      <c r="J34" s="94"/>
    </row>
    <row r="35" spans="2:10" ht="30" x14ac:dyDescent="0.2">
      <c r="B35" s="104"/>
      <c r="C35" s="34" t="s">
        <v>21</v>
      </c>
      <c r="D35" s="93" t="s">
        <v>22</v>
      </c>
      <c r="E35" s="93"/>
      <c r="F35" s="93"/>
      <c r="G35" s="93"/>
      <c r="H35" s="93"/>
      <c r="I35" s="93"/>
      <c r="J35" s="94"/>
    </row>
    <row r="36" spans="2:10" x14ac:dyDescent="0.2">
      <c r="B36" s="104"/>
      <c r="C36" s="105" t="s">
        <v>23</v>
      </c>
      <c r="D36" s="93" t="s">
        <v>24</v>
      </c>
      <c r="E36" s="93"/>
      <c r="F36" s="93"/>
      <c r="G36" s="93"/>
      <c r="H36" s="93"/>
      <c r="I36" s="93"/>
      <c r="J36" s="94"/>
    </row>
    <row r="37" spans="2:10" ht="29.1" customHeight="1" x14ac:dyDescent="0.2">
      <c r="B37" s="104"/>
      <c r="C37" s="105"/>
      <c r="D37" s="93" t="s">
        <v>25</v>
      </c>
      <c r="E37" s="93"/>
      <c r="F37" s="93"/>
      <c r="G37" s="93"/>
      <c r="H37" s="93"/>
      <c r="I37" s="93"/>
      <c r="J37" s="94"/>
    </row>
    <row r="38" spans="2:10" ht="29.1" customHeight="1" x14ac:dyDescent="0.2">
      <c r="B38" s="104"/>
      <c r="C38" s="105"/>
      <c r="D38" s="93" t="s">
        <v>26</v>
      </c>
      <c r="E38" s="93"/>
      <c r="F38" s="93"/>
      <c r="G38" s="93"/>
      <c r="H38" s="93"/>
      <c r="I38" s="93"/>
      <c r="J38" s="94"/>
    </row>
    <row r="39" spans="2:10" ht="212.45" customHeight="1" x14ac:dyDescent="0.2">
      <c r="B39" s="104"/>
      <c r="C39" s="105" t="s">
        <v>1</v>
      </c>
      <c r="D39" s="105"/>
      <c r="E39" s="105"/>
      <c r="F39" s="105"/>
      <c r="G39" s="105"/>
      <c r="H39" s="105"/>
      <c r="I39" s="105"/>
      <c r="J39" s="106"/>
    </row>
    <row r="40" spans="2:10" ht="19.5" customHeight="1" x14ac:dyDescent="0.2">
      <c r="B40" s="104"/>
      <c r="C40" s="86" t="s">
        <v>27</v>
      </c>
      <c r="D40" s="86"/>
      <c r="E40" s="86"/>
      <c r="F40" s="86"/>
      <c r="G40" s="86"/>
      <c r="H40" s="86"/>
      <c r="I40" s="86"/>
      <c r="J40" s="87"/>
    </row>
    <row r="41" spans="2:10" ht="30" x14ac:dyDescent="0.2">
      <c r="B41" s="104"/>
      <c r="C41" s="34" t="s">
        <v>18</v>
      </c>
      <c r="D41" s="93" t="s">
        <v>132</v>
      </c>
      <c r="E41" s="93"/>
      <c r="F41" s="93"/>
      <c r="G41" s="93"/>
      <c r="H41" s="93"/>
      <c r="I41" s="93"/>
      <c r="J41" s="94"/>
    </row>
    <row r="42" spans="2:10" x14ac:dyDescent="0.2">
      <c r="B42" s="104"/>
      <c r="C42" s="34" t="s">
        <v>5</v>
      </c>
      <c r="D42" s="88" t="s">
        <v>150</v>
      </c>
      <c r="E42" s="89"/>
      <c r="F42" s="89"/>
      <c r="G42" s="89"/>
      <c r="H42" s="89"/>
      <c r="I42" s="89"/>
      <c r="J42" s="90"/>
    </row>
    <row r="43" spans="2:10" x14ac:dyDescent="0.2">
      <c r="B43" s="104"/>
      <c r="C43" s="30" t="s">
        <v>28</v>
      </c>
      <c r="D43" s="88" t="s">
        <v>133</v>
      </c>
      <c r="E43" s="89"/>
      <c r="F43" s="89"/>
      <c r="G43" s="89"/>
      <c r="H43" s="89"/>
      <c r="I43" s="89"/>
      <c r="J43" s="90"/>
    </row>
    <row r="44" spans="2:10" ht="30" x14ac:dyDescent="0.2">
      <c r="B44" s="104"/>
      <c r="C44" s="30" t="s">
        <v>29</v>
      </c>
      <c r="D44" s="88" t="s">
        <v>134</v>
      </c>
      <c r="E44" s="89"/>
      <c r="F44" s="89"/>
      <c r="G44" s="89"/>
      <c r="H44" s="89"/>
      <c r="I44" s="89"/>
      <c r="J44" s="90"/>
    </row>
    <row r="45" spans="2:10" ht="28.5" customHeight="1" x14ac:dyDescent="0.2">
      <c r="B45" s="104"/>
      <c r="C45" s="30" t="s">
        <v>30</v>
      </c>
      <c r="D45" s="88" t="s">
        <v>135</v>
      </c>
      <c r="E45" s="89"/>
      <c r="F45" s="89"/>
      <c r="G45" s="89"/>
      <c r="H45" s="89"/>
      <c r="I45" s="89"/>
      <c r="J45" s="90"/>
    </row>
    <row r="46" spans="2:10" x14ac:dyDescent="0.2">
      <c r="B46" s="104"/>
      <c r="C46" s="30" t="s">
        <v>31</v>
      </c>
      <c r="D46" s="88" t="s">
        <v>136</v>
      </c>
      <c r="E46" s="89"/>
      <c r="F46" s="89"/>
      <c r="G46" s="89"/>
      <c r="H46" s="89"/>
      <c r="I46" s="89"/>
      <c r="J46" s="90"/>
    </row>
    <row r="47" spans="2:10" ht="152.44999999999999" customHeight="1" thickBot="1" x14ac:dyDescent="0.25">
      <c r="B47" s="104"/>
      <c r="C47" s="95" t="s">
        <v>1</v>
      </c>
      <c r="D47" s="95"/>
      <c r="E47" s="95"/>
      <c r="F47" s="95"/>
      <c r="G47" s="95"/>
      <c r="H47" s="95"/>
      <c r="I47" s="95"/>
      <c r="J47" s="96"/>
    </row>
    <row r="48" spans="2:10" ht="43.5" customHeight="1" x14ac:dyDescent="0.2">
      <c r="B48" s="103" t="s">
        <v>114</v>
      </c>
      <c r="C48" s="84" t="s">
        <v>32</v>
      </c>
      <c r="D48" s="84"/>
      <c r="E48" s="84"/>
      <c r="F48" s="84"/>
      <c r="G48" s="84"/>
      <c r="H48" s="84"/>
      <c r="I48" s="84"/>
      <c r="J48" s="85"/>
    </row>
    <row r="49" spans="2:10" ht="20.45" customHeight="1" x14ac:dyDescent="0.2">
      <c r="B49" s="104"/>
      <c r="C49" s="86" t="s">
        <v>120</v>
      </c>
      <c r="D49" s="86"/>
      <c r="E49" s="86"/>
      <c r="F49" s="86"/>
      <c r="G49" s="86"/>
      <c r="H49" s="86"/>
      <c r="I49" s="86"/>
      <c r="J49" s="87"/>
    </row>
    <row r="50" spans="2:10" ht="30" x14ac:dyDescent="0.2">
      <c r="B50" s="104"/>
      <c r="C50" s="34" t="s">
        <v>33</v>
      </c>
      <c r="D50" s="93" t="s">
        <v>137</v>
      </c>
      <c r="E50" s="93"/>
      <c r="F50" s="93"/>
      <c r="G50" s="93"/>
      <c r="H50" s="93"/>
      <c r="I50" s="93"/>
      <c r="J50" s="94"/>
    </row>
    <row r="51" spans="2:10" ht="30" x14ac:dyDescent="0.2">
      <c r="B51" s="104"/>
      <c r="C51" s="34" t="s">
        <v>34</v>
      </c>
      <c r="D51" s="93" t="s">
        <v>138</v>
      </c>
      <c r="E51" s="93"/>
      <c r="F51" s="93"/>
      <c r="G51" s="93"/>
      <c r="H51" s="93"/>
      <c r="I51" s="93"/>
      <c r="J51" s="94"/>
    </row>
    <row r="52" spans="2:10" x14ac:dyDescent="0.2">
      <c r="B52" s="104"/>
      <c r="C52" s="34" t="s">
        <v>5</v>
      </c>
      <c r="D52" s="93" t="s">
        <v>139</v>
      </c>
      <c r="E52" s="93"/>
      <c r="F52" s="93"/>
      <c r="G52" s="93"/>
      <c r="H52" s="93"/>
      <c r="I52" s="93"/>
      <c r="J52" s="94"/>
    </row>
    <row r="53" spans="2:10" x14ac:dyDescent="0.2">
      <c r="B53" s="104"/>
      <c r="C53" s="34" t="s">
        <v>35</v>
      </c>
      <c r="D53" s="93" t="s">
        <v>140</v>
      </c>
      <c r="E53" s="93"/>
      <c r="F53" s="93"/>
      <c r="G53" s="93"/>
      <c r="H53" s="93"/>
      <c r="I53" s="93"/>
      <c r="J53" s="94"/>
    </row>
    <row r="54" spans="2:10" x14ac:dyDescent="0.2">
      <c r="B54" s="104"/>
      <c r="C54" s="34" t="s">
        <v>36</v>
      </c>
      <c r="D54" s="93" t="s">
        <v>37</v>
      </c>
      <c r="E54" s="93"/>
      <c r="F54" s="93"/>
      <c r="G54" s="93"/>
      <c r="H54" s="93"/>
      <c r="I54" s="93"/>
      <c r="J54" s="94"/>
    </row>
    <row r="55" spans="2:10" ht="161.44999999999999" customHeight="1" thickBot="1" x14ac:dyDescent="0.25">
      <c r="B55" s="104"/>
      <c r="C55" s="95" t="s">
        <v>1</v>
      </c>
      <c r="D55" s="95"/>
      <c r="E55" s="95"/>
      <c r="F55" s="95"/>
      <c r="G55" s="95"/>
      <c r="H55" s="95"/>
      <c r="I55" s="95"/>
      <c r="J55" s="96"/>
    </row>
    <row r="56" spans="2:10" ht="47.45" customHeight="1" x14ac:dyDescent="0.2">
      <c r="B56" s="81" t="s">
        <v>38</v>
      </c>
      <c r="C56" s="84" t="s">
        <v>151</v>
      </c>
      <c r="D56" s="84"/>
      <c r="E56" s="84"/>
      <c r="F56" s="84"/>
      <c r="G56" s="84"/>
      <c r="H56" s="84"/>
      <c r="I56" s="84"/>
      <c r="J56" s="85"/>
    </row>
    <row r="57" spans="2:10" x14ac:dyDescent="0.2">
      <c r="B57" s="82"/>
      <c r="C57" s="86" t="s">
        <v>121</v>
      </c>
      <c r="D57" s="86"/>
      <c r="E57" s="86"/>
      <c r="F57" s="86"/>
      <c r="G57" s="86"/>
      <c r="H57" s="86"/>
      <c r="I57" s="86"/>
      <c r="J57" s="87"/>
    </row>
    <row r="58" spans="2:10" ht="30" x14ac:dyDescent="0.2">
      <c r="B58" s="82"/>
      <c r="C58" s="33" t="s">
        <v>33</v>
      </c>
      <c r="D58" s="93" t="s">
        <v>141</v>
      </c>
      <c r="E58" s="93"/>
      <c r="F58" s="93"/>
      <c r="G58" s="93"/>
      <c r="H58" s="93"/>
      <c r="I58" s="93"/>
      <c r="J58" s="94"/>
    </row>
    <row r="59" spans="2:10" ht="29.1" customHeight="1" x14ac:dyDescent="0.2">
      <c r="B59" s="82"/>
      <c r="C59" s="33" t="s">
        <v>34</v>
      </c>
      <c r="D59" s="93" t="s">
        <v>142</v>
      </c>
      <c r="E59" s="93"/>
      <c r="F59" s="93"/>
      <c r="G59" s="93"/>
      <c r="H59" s="93"/>
      <c r="I59" s="93"/>
      <c r="J59" s="94"/>
    </row>
    <row r="60" spans="2:10" ht="30.95" customHeight="1" x14ac:dyDescent="0.2">
      <c r="B60" s="82"/>
      <c r="C60" s="33" t="s">
        <v>5</v>
      </c>
      <c r="D60" s="93" t="s">
        <v>39</v>
      </c>
      <c r="E60" s="93"/>
      <c r="F60" s="93"/>
      <c r="G60" s="93"/>
      <c r="H60" s="93"/>
      <c r="I60" s="93"/>
      <c r="J60" s="94"/>
    </row>
    <row r="61" spans="2:10" ht="15" customHeight="1" x14ac:dyDescent="0.2">
      <c r="B61" s="82"/>
      <c r="C61" s="33" t="s">
        <v>35</v>
      </c>
      <c r="D61" s="93" t="s">
        <v>140</v>
      </c>
      <c r="E61" s="93"/>
      <c r="F61" s="93"/>
      <c r="G61" s="93"/>
      <c r="H61" s="93"/>
      <c r="I61" s="93"/>
      <c r="J61" s="94"/>
    </row>
    <row r="62" spans="2:10" ht="15" customHeight="1" x14ac:dyDescent="0.2">
      <c r="B62" s="82"/>
      <c r="C62" s="33" t="s">
        <v>36</v>
      </c>
      <c r="D62" s="93" t="s">
        <v>37</v>
      </c>
      <c r="E62" s="93"/>
      <c r="F62" s="93"/>
      <c r="G62" s="93"/>
      <c r="H62" s="93"/>
      <c r="I62" s="93"/>
      <c r="J62" s="94"/>
    </row>
    <row r="63" spans="2:10" ht="154.5" customHeight="1" thickBot="1" x14ac:dyDescent="0.25">
      <c r="B63" s="97"/>
      <c r="C63" s="95" t="s">
        <v>1</v>
      </c>
      <c r="D63" s="98"/>
      <c r="E63" s="98"/>
      <c r="F63" s="98"/>
      <c r="G63" s="98"/>
      <c r="H63" s="98"/>
      <c r="I63" s="98"/>
      <c r="J63" s="99"/>
    </row>
    <row r="64" spans="2:10" ht="35.450000000000003" customHeight="1" x14ac:dyDescent="0.2">
      <c r="B64" s="100" t="s">
        <v>40</v>
      </c>
      <c r="C64" s="84" t="s">
        <v>152</v>
      </c>
      <c r="D64" s="84"/>
      <c r="E64" s="84"/>
      <c r="F64" s="84"/>
      <c r="G64" s="84"/>
      <c r="H64" s="84"/>
      <c r="I64" s="84"/>
      <c r="J64" s="85"/>
    </row>
    <row r="65" spans="2:10" ht="18" customHeight="1" x14ac:dyDescent="0.2">
      <c r="B65" s="101"/>
      <c r="C65" s="86" t="s">
        <v>122</v>
      </c>
      <c r="D65" s="86"/>
      <c r="E65" s="86"/>
      <c r="F65" s="86"/>
      <c r="G65" s="86"/>
      <c r="H65" s="86"/>
      <c r="I65" s="86"/>
      <c r="J65" s="87"/>
    </row>
    <row r="66" spans="2:10" ht="30" x14ac:dyDescent="0.2">
      <c r="B66" s="101"/>
      <c r="C66" s="34" t="s">
        <v>41</v>
      </c>
      <c r="D66" s="88" t="s">
        <v>42</v>
      </c>
      <c r="E66" s="89"/>
      <c r="F66" s="89"/>
      <c r="G66" s="89"/>
      <c r="H66" s="89"/>
      <c r="I66" s="89"/>
      <c r="J66" s="90"/>
    </row>
    <row r="67" spans="2:10" ht="30" x14ac:dyDescent="0.2">
      <c r="B67" s="101"/>
      <c r="C67" s="34" t="s">
        <v>43</v>
      </c>
      <c r="D67" s="88" t="s">
        <v>44</v>
      </c>
      <c r="E67" s="89"/>
      <c r="F67" s="89"/>
      <c r="G67" s="89"/>
      <c r="H67" s="89"/>
      <c r="I67" s="89"/>
      <c r="J67" s="90"/>
    </row>
    <row r="68" spans="2:10" ht="31.5" customHeight="1" x14ac:dyDescent="0.2">
      <c r="B68" s="101"/>
      <c r="C68" s="34" t="s">
        <v>5</v>
      </c>
      <c r="D68" s="88" t="s">
        <v>143</v>
      </c>
      <c r="E68" s="89"/>
      <c r="F68" s="89"/>
      <c r="G68" s="89"/>
      <c r="H68" s="89"/>
      <c r="I68" s="89"/>
      <c r="J68" s="90"/>
    </row>
    <row r="69" spans="2:10" ht="30" x14ac:dyDescent="0.2">
      <c r="B69" s="101"/>
      <c r="C69" s="34" t="s">
        <v>45</v>
      </c>
      <c r="D69" s="88" t="s">
        <v>46</v>
      </c>
      <c r="E69" s="89"/>
      <c r="F69" s="89"/>
      <c r="G69" s="89"/>
      <c r="H69" s="89"/>
      <c r="I69" s="89"/>
      <c r="J69" s="90"/>
    </row>
    <row r="70" spans="2:10" ht="30" x14ac:dyDescent="0.2">
      <c r="B70" s="102"/>
      <c r="C70" s="34" t="s">
        <v>47</v>
      </c>
      <c r="D70" s="88" t="s">
        <v>48</v>
      </c>
      <c r="E70" s="89"/>
      <c r="F70" s="89"/>
      <c r="G70" s="89"/>
      <c r="H70" s="89"/>
      <c r="I70" s="89"/>
      <c r="J70" s="90"/>
    </row>
    <row r="71" spans="2:10" ht="147" customHeight="1" thickBot="1" x14ac:dyDescent="0.25">
      <c r="B71" s="102"/>
      <c r="C71" s="95" t="s">
        <v>1</v>
      </c>
      <c r="D71" s="95"/>
      <c r="E71" s="95"/>
      <c r="F71" s="95"/>
      <c r="G71" s="95"/>
      <c r="H71" s="95"/>
      <c r="I71" s="95"/>
      <c r="J71" s="96"/>
    </row>
    <row r="72" spans="2:10" ht="28.5" customHeight="1" x14ac:dyDescent="0.2">
      <c r="B72" s="81" t="s">
        <v>49</v>
      </c>
      <c r="C72" s="84" t="s">
        <v>153</v>
      </c>
      <c r="D72" s="84"/>
      <c r="E72" s="84"/>
      <c r="F72" s="84"/>
      <c r="G72" s="84"/>
      <c r="H72" s="84"/>
      <c r="I72" s="84"/>
      <c r="J72" s="85"/>
    </row>
    <row r="73" spans="2:10" ht="15" customHeight="1" x14ac:dyDescent="0.2">
      <c r="B73" s="82"/>
      <c r="C73" s="86" t="s">
        <v>123</v>
      </c>
      <c r="D73" s="86"/>
      <c r="E73" s="86"/>
      <c r="F73" s="86"/>
      <c r="G73" s="86"/>
      <c r="H73" s="86"/>
      <c r="I73" s="86"/>
      <c r="J73" s="87"/>
    </row>
    <row r="74" spans="2:10" x14ac:dyDescent="0.2">
      <c r="B74" s="82"/>
      <c r="C74" s="34" t="s">
        <v>50</v>
      </c>
      <c r="D74" s="88" t="s">
        <v>51</v>
      </c>
      <c r="E74" s="89"/>
      <c r="F74" s="89"/>
      <c r="G74" s="89"/>
      <c r="H74" s="89"/>
      <c r="I74" s="89"/>
      <c r="J74" s="90"/>
    </row>
    <row r="75" spans="2:10" ht="33" customHeight="1" x14ac:dyDescent="0.2">
      <c r="B75" s="82"/>
      <c r="C75" s="34" t="s">
        <v>5</v>
      </c>
      <c r="D75" s="88" t="s">
        <v>144</v>
      </c>
      <c r="E75" s="89"/>
      <c r="F75" s="89"/>
      <c r="G75" s="89"/>
      <c r="H75" s="89"/>
      <c r="I75" s="89"/>
      <c r="J75" s="90"/>
    </row>
    <row r="76" spans="2:10" ht="33" customHeight="1" x14ac:dyDescent="0.2">
      <c r="B76" s="97"/>
      <c r="C76" s="30" t="s">
        <v>111</v>
      </c>
      <c r="D76" s="88" t="s">
        <v>112</v>
      </c>
      <c r="E76" s="89"/>
      <c r="F76" s="89"/>
      <c r="G76" s="89"/>
      <c r="H76" s="89"/>
      <c r="I76" s="89"/>
      <c r="J76" s="90"/>
    </row>
    <row r="77" spans="2:10" ht="146.1" customHeight="1" thickBot="1" x14ac:dyDescent="0.25">
      <c r="B77" s="83"/>
      <c r="C77" s="91" t="s">
        <v>1</v>
      </c>
      <c r="D77" s="91"/>
      <c r="E77" s="91"/>
      <c r="F77" s="91"/>
      <c r="G77" s="91"/>
      <c r="H77" s="91"/>
      <c r="I77" s="91"/>
      <c r="J77" s="92"/>
    </row>
    <row r="78" spans="2:10" ht="47.1" customHeight="1" x14ac:dyDescent="0.2">
      <c r="B78" s="81" t="s">
        <v>52</v>
      </c>
      <c r="C78" s="84" t="s">
        <v>124</v>
      </c>
      <c r="D78" s="84"/>
      <c r="E78" s="84"/>
      <c r="F78" s="84"/>
      <c r="G78" s="84"/>
      <c r="H78" s="84"/>
      <c r="I78" s="84"/>
      <c r="J78" s="85"/>
    </row>
    <row r="79" spans="2:10" x14ac:dyDescent="0.2">
      <c r="B79" s="82"/>
      <c r="C79" s="86" t="s">
        <v>123</v>
      </c>
      <c r="D79" s="86"/>
      <c r="E79" s="86"/>
      <c r="F79" s="86"/>
      <c r="G79" s="86"/>
      <c r="H79" s="86"/>
      <c r="I79" s="86"/>
      <c r="J79" s="87"/>
    </row>
    <row r="80" spans="2:10" ht="30" customHeight="1" x14ac:dyDescent="0.2">
      <c r="B80" s="82"/>
      <c r="C80" s="34" t="s">
        <v>53</v>
      </c>
      <c r="D80" s="88" t="s">
        <v>145</v>
      </c>
      <c r="E80" s="89"/>
      <c r="F80" s="89"/>
      <c r="G80" s="89"/>
      <c r="H80" s="89"/>
      <c r="I80" s="89"/>
      <c r="J80" s="90"/>
    </row>
    <row r="81" spans="2:10" ht="30" customHeight="1" x14ac:dyDescent="0.2">
      <c r="B81" s="82"/>
      <c r="C81" s="34" t="s">
        <v>54</v>
      </c>
      <c r="D81" s="88" t="s">
        <v>55</v>
      </c>
      <c r="E81" s="89"/>
      <c r="F81" s="89"/>
      <c r="G81" s="89"/>
      <c r="H81" s="89"/>
      <c r="I81" s="89"/>
      <c r="J81" s="90"/>
    </row>
    <row r="82" spans="2:10" ht="30" customHeight="1" x14ac:dyDescent="0.2">
      <c r="B82" s="82"/>
      <c r="C82" s="34" t="s">
        <v>125</v>
      </c>
      <c r="D82" s="88" t="s">
        <v>56</v>
      </c>
      <c r="E82" s="89"/>
      <c r="F82" s="89"/>
      <c r="G82" s="89"/>
      <c r="H82" s="89"/>
      <c r="I82" s="89"/>
      <c r="J82" s="90"/>
    </row>
    <row r="83" spans="2:10" ht="149.44999999999999" customHeight="1" thickBot="1" x14ac:dyDescent="0.25">
      <c r="B83" s="83"/>
      <c r="C83" s="91" t="s">
        <v>1</v>
      </c>
      <c r="D83" s="91"/>
      <c r="E83" s="91"/>
      <c r="F83" s="91"/>
      <c r="G83" s="91"/>
      <c r="H83" s="91"/>
      <c r="I83" s="91"/>
      <c r="J83" s="92"/>
    </row>
    <row r="85" spans="2:10" ht="15" customHeight="1" x14ac:dyDescent="0.2"/>
  </sheetData>
  <sheetProtection algorithmName="SHA-512" hashValue="yBSXktDVI2A+gg09Lzpkg0I++VAkkW55hfmfF7azr7UkfRa8b84taQptp70BfP4RMPTeiqvLelJO5zjKH8wI4g==" saltValue="U4qelddJYNXOkXUqwGLT7A==" spinCount="100000" sheet="1" objects="1" scenarios="1"/>
  <mergeCells count="93">
    <mergeCell ref="D76:J76"/>
    <mergeCell ref="D22:J22"/>
    <mergeCell ref="D23:J23"/>
    <mergeCell ref="D74:J74"/>
    <mergeCell ref="D75:J75"/>
    <mergeCell ref="D66:J66"/>
    <mergeCell ref="D67:J67"/>
    <mergeCell ref="D68:J68"/>
    <mergeCell ref="D69:J69"/>
    <mergeCell ref="D70:J70"/>
    <mergeCell ref="C71:J71"/>
    <mergeCell ref="D34:J34"/>
    <mergeCell ref="D36:J36"/>
    <mergeCell ref="D33:J33"/>
    <mergeCell ref="C36:C38"/>
    <mergeCell ref="D37:J37"/>
    <mergeCell ref="D38:J38"/>
    <mergeCell ref="C16:J16"/>
    <mergeCell ref="D17:J17"/>
    <mergeCell ref="D18:J18"/>
    <mergeCell ref="D54:J54"/>
    <mergeCell ref="D51:J51"/>
    <mergeCell ref="D43:J43"/>
    <mergeCell ref="D44:J44"/>
    <mergeCell ref="D45:J45"/>
    <mergeCell ref="D46:J46"/>
    <mergeCell ref="D50:J50"/>
    <mergeCell ref="C48:J48"/>
    <mergeCell ref="C49:J49"/>
    <mergeCell ref="C24:J24"/>
    <mergeCell ref="D19:J19"/>
    <mergeCell ref="D20:J20"/>
    <mergeCell ref="D21:J21"/>
    <mergeCell ref="D13:J13"/>
    <mergeCell ref="D14:J14"/>
    <mergeCell ref="C4:J4"/>
    <mergeCell ref="C15:J15"/>
    <mergeCell ref="D9:J9"/>
    <mergeCell ref="B48:B55"/>
    <mergeCell ref="D52:J52"/>
    <mergeCell ref="D53:J53"/>
    <mergeCell ref="D61:J61"/>
    <mergeCell ref="B1:J1"/>
    <mergeCell ref="B2:J2"/>
    <mergeCell ref="C3:J3"/>
    <mergeCell ref="C5:J5"/>
    <mergeCell ref="C6:J6"/>
    <mergeCell ref="B5:B15"/>
    <mergeCell ref="B3:B4"/>
    <mergeCell ref="D7:J7"/>
    <mergeCell ref="D8:J8"/>
    <mergeCell ref="D10:J10"/>
    <mergeCell ref="D11:J11"/>
    <mergeCell ref="D12:J12"/>
    <mergeCell ref="B25:B29"/>
    <mergeCell ref="C29:J29"/>
    <mergeCell ref="B30:B47"/>
    <mergeCell ref="C30:J30"/>
    <mergeCell ref="C31:J31"/>
    <mergeCell ref="C47:J47"/>
    <mergeCell ref="C26:J26"/>
    <mergeCell ref="D27:J27"/>
    <mergeCell ref="C25:J25"/>
    <mergeCell ref="D41:J41"/>
    <mergeCell ref="D42:J42"/>
    <mergeCell ref="D28:J28"/>
    <mergeCell ref="C40:J40"/>
    <mergeCell ref="D32:J32"/>
    <mergeCell ref="D35:J35"/>
    <mergeCell ref="C39:J39"/>
    <mergeCell ref="D62:J62"/>
    <mergeCell ref="C55:J55"/>
    <mergeCell ref="B72:B77"/>
    <mergeCell ref="C72:J72"/>
    <mergeCell ref="C73:J73"/>
    <mergeCell ref="C77:J77"/>
    <mergeCell ref="C63:J63"/>
    <mergeCell ref="C64:J64"/>
    <mergeCell ref="C65:J65"/>
    <mergeCell ref="B56:B63"/>
    <mergeCell ref="C56:J56"/>
    <mergeCell ref="C57:J57"/>
    <mergeCell ref="D58:J58"/>
    <mergeCell ref="D60:J60"/>
    <mergeCell ref="D59:J59"/>
    <mergeCell ref="B64:B71"/>
    <mergeCell ref="B78:B83"/>
    <mergeCell ref="C78:J78"/>
    <mergeCell ref="C79:J79"/>
    <mergeCell ref="D80:J80"/>
    <mergeCell ref="D82:J82"/>
    <mergeCell ref="C83:J83"/>
    <mergeCell ref="D81:J81"/>
  </mergeCells>
  <hyperlinks>
    <hyperlink ref="B3" location="H-Budget Summary!A1" display="H-Budget Summary!A1" xr:uid="{4FB54B39-5235-40A1-8617-9890BAFD2F68}"/>
    <hyperlink ref="B5" location="H - 1 Personnel-Fringe!A1" display="H - 1 Personnel-Fringe!A1" xr:uid="{B0C0AA42-607A-42EC-AE6E-9342ADBCC676}"/>
    <hyperlink ref="B25" location="H - 1 Personnel-Fringe!A1" display="H - 1 Personnel-Fringe!A1" xr:uid="{F676D1BF-CE88-4509-8A4F-B8D0EBC4AF90}"/>
    <hyperlink ref="B30" location="H - 2 Travel!A1" display="H - 2 Travel!A1" xr:uid="{0C9D575B-8FAC-47A3-B0FF-95626AD8357C}"/>
    <hyperlink ref="B48" location="H - 3 Equipment!A1" display="H - 3 Equipment!A1" xr:uid="{110A93E7-17F7-4DEE-B6F3-0353E9624EFB}"/>
    <hyperlink ref="B56" location="H - 4 Supplies!A1" display="H - 4 Supplies!A1" xr:uid="{842B6CDF-4EBE-47B9-AD16-71093C659866}"/>
    <hyperlink ref="B64" location="H - 5 Contractual!A1" display="H - 5 Contractual!A1" xr:uid="{7DFDD6B8-67A4-40BF-A84D-8ABD564A331F}"/>
    <hyperlink ref="B72" location="H - 6 Other!A1" display="H - 6 Other!A1" xr:uid="{22CFE8B8-E580-4E5B-88C1-0660DEB7105D}"/>
    <hyperlink ref="B3" location="'1-Budget Summary'!A1" display="1-Budget Summary" xr:uid="{26C33A57-57AF-42E4-AFE4-5134B800CAD6}"/>
    <hyperlink ref="B5:B6" location="'2-Personnel'!A1" display="2-Personnel" xr:uid="{C5C8313D-FD7B-46D2-81FC-74ED136049F5}"/>
    <hyperlink ref="B25:B28" location="'3-Fringe'!A1" display="3- Fringe" xr:uid="{77DEE8DE-ED48-44C0-A2EE-FE61A80F68F7}"/>
    <hyperlink ref="B30:B47" location="'4-Travel'!A1" display="4-Travel" xr:uid="{A445579D-3E1A-41BF-ACBF-5BF9487AEB1E}"/>
    <hyperlink ref="B48:B55" location="'5-Equipment'!A1" display="5-Equipment " xr:uid="{4CB16E07-D8D2-4524-AB28-B58AC5EE523D}"/>
    <hyperlink ref="B56:B63" location="'6-Supplies'!A1" display="6-Supplies" xr:uid="{B1A41CFA-AC97-4AB8-8E2C-89DBBAD37C41}"/>
    <hyperlink ref="B64:B65" location="'7-Contractual'!A1" display="7-Contractual" xr:uid="{F3299476-EB42-46B1-96D3-06DD7C6BB1EC}"/>
    <hyperlink ref="B72:B77" location="'8-Other'!A1" display="8-Other" xr:uid="{B81D07D7-E99A-48C9-B3FB-F251D6D6B7B9}"/>
    <hyperlink ref="B16" location="'2-Personnel'!A1" display="2-Personnel" xr:uid="{A58549A9-9D32-42A2-96FD-7792B093BCA0}"/>
    <hyperlink ref="B78" location="H - 6 Other!A1" display="H - 6 Other!A1" xr:uid="{95FD39F8-86E9-48B8-9C39-35A443186167}"/>
    <hyperlink ref="B78:B83" location="'9- Indirect Cost'!A1" display="9- Indirect Costs" xr:uid="{1B925256-3697-40AF-90E6-B440ED489F72}"/>
  </hyperlinks>
  <pageMargins left="0.7" right="0.7" top="0.75" bottom="0.75" header="0.3" footer="0.3"/>
  <pageSetup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BEE5-86C2-4A8D-B33C-8D38E4C58D8C}">
  <sheetPr codeName="Sheet6"/>
  <dimension ref="A3:F10"/>
  <sheetViews>
    <sheetView showGridLines="0" view="pageLayout" zoomScaleNormal="100" workbookViewId="0">
      <selection activeCell="A8" sqref="A8:D8"/>
    </sheetView>
  </sheetViews>
  <sheetFormatPr defaultRowHeight="15" x14ac:dyDescent="0.2"/>
  <cols>
    <col min="1" max="1" width="14.8984375" customWidth="1"/>
    <col min="2" max="2" width="37.09765625" customWidth="1"/>
    <col min="3" max="3" width="16.8984375" customWidth="1"/>
    <col min="4" max="4" width="40.59765625" customWidth="1"/>
    <col min="5" max="5" width="10.09765625" customWidth="1"/>
    <col min="6" max="6" width="19.8984375" customWidth="1"/>
  </cols>
  <sheetData>
    <row r="3" spans="1:6" ht="32.450000000000003" customHeight="1" x14ac:dyDescent="0.2">
      <c r="A3" s="16" t="s">
        <v>72</v>
      </c>
      <c r="B3" s="178" t="str">
        <f>IF(ISBLANK(Legal_Name_of_Applicant), "Enter Legal Name of Applicant in 1-Budget Summary tab", Legal_Name_of_Applicant)</f>
        <v>Enter Legal Name of Applicant in 1-Budget Summary tab</v>
      </c>
      <c r="C3" s="178"/>
      <c r="D3" s="178"/>
      <c r="E3" s="178"/>
      <c r="F3" s="17"/>
    </row>
    <row r="4" spans="1:6" x14ac:dyDescent="0.2">
      <c r="A4" s="13"/>
      <c r="B4" s="13"/>
      <c r="C4" s="13"/>
      <c r="D4" s="13"/>
      <c r="E4" s="13"/>
      <c r="F4" s="13"/>
    </row>
    <row r="5" spans="1:6" ht="36.950000000000003" customHeight="1" x14ac:dyDescent="0.2">
      <c r="A5" s="182" t="s">
        <v>107</v>
      </c>
      <c r="B5" s="182"/>
      <c r="C5" s="182"/>
      <c r="D5" s="78"/>
    </row>
    <row r="6" spans="1:6" ht="36.950000000000003" customHeight="1" x14ac:dyDescent="0.2">
      <c r="A6" s="182" t="s">
        <v>54</v>
      </c>
      <c r="B6" s="182"/>
      <c r="C6" s="182"/>
      <c r="D6" s="79"/>
    </row>
    <row r="7" spans="1:6" x14ac:dyDescent="0.2">
      <c r="A7" s="41"/>
      <c r="B7" s="41"/>
    </row>
    <row r="8" spans="1:6" ht="36.6" customHeight="1" x14ac:dyDescent="0.2">
      <c r="A8" s="182" t="s">
        <v>108</v>
      </c>
      <c r="B8" s="182"/>
      <c r="C8" s="182"/>
      <c r="D8" s="182"/>
    </row>
    <row r="9" spans="1:6" ht="33.950000000000003" customHeight="1" x14ac:dyDescent="0.2">
      <c r="A9" s="181" t="s">
        <v>109</v>
      </c>
      <c r="B9" s="181"/>
      <c r="C9" s="181"/>
      <c r="D9" s="80"/>
    </row>
    <row r="10" spans="1:6" ht="32.1" customHeight="1" x14ac:dyDescent="0.2">
      <c r="A10" s="181" t="s">
        <v>110</v>
      </c>
      <c r="B10" s="181"/>
      <c r="C10" s="181"/>
      <c r="D10" s="80"/>
    </row>
  </sheetData>
  <sheetProtection algorithmName="SHA-512" hashValue="p1y0peavcFq1BQJN7nwT+NFMXdYPdEQ4Tw7uqxuTgbTRt3c7zKd94dke1ZociUFrkh1Hqri4hlo6rVVc3tNKeQ==" saltValue="RFRfRJgEQeOP5jcM79cX1A==" spinCount="100000" sheet="1" objects="1" scenarios="1"/>
  <mergeCells count="6">
    <mergeCell ref="B3:E3"/>
    <mergeCell ref="A9:C9"/>
    <mergeCell ref="A10:C10"/>
    <mergeCell ref="A6:C6"/>
    <mergeCell ref="A8:D8"/>
    <mergeCell ref="A5:C5"/>
  </mergeCells>
  <pageMargins left="0.7" right="0.7" top="0.75" bottom="0.75" header="0.3" footer="0.3"/>
  <pageSetup scale="70" orientation="landscape" r:id="rId1"/>
  <headerFooter>
    <oddHeader xml:space="preserve">&amp;L&amp;G&amp;C&amp;"Verdana,Bold"
INDIRECT COSTS Budget Category&amp;"Verdana,Regular"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E7B0-C5C0-4BFA-9596-DF87923C1A18}">
  <sheetPr codeName="Sheet2"/>
  <dimension ref="A1:E21"/>
  <sheetViews>
    <sheetView showGridLines="0" view="pageLayout" zoomScaleNormal="100" workbookViewId="0">
      <selection activeCell="C8" sqref="C8"/>
    </sheetView>
  </sheetViews>
  <sheetFormatPr defaultRowHeight="15" x14ac:dyDescent="0.2"/>
  <cols>
    <col min="1" max="1" width="13.8984375" customWidth="1"/>
    <col min="2" max="2" width="15.8984375" customWidth="1"/>
    <col min="3" max="3" width="18.19921875" customWidth="1"/>
  </cols>
  <sheetData>
    <row r="1" spans="1:5" ht="16.5" customHeight="1" x14ac:dyDescent="0.2"/>
    <row r="2" spans="1:5" ht="21" customHeight="1" x14ac:dyDescent="0.2"/>
    <row r="3" spans="1:5" ht="33.6" customHeight="1" x14ac:dyDescent="0.2">
      <c r="A3" s="26" t="s">
        <v>57</v>
      </c>
      <c r="B3" s="128"/>
      <c r="C3" s="129"/>
      <c r="D3" s="129"/>
      <c r="E3" s="129"/>
    </row>
    <row r="4" spans="1:5" ht="30" x14ac:dyDescent="0.2">
      <c r="A4" s="26" t="s">
        <v>58</v>
      </c>
      <c r="B4" s="130" t="s">
        <v>113</v>
      </c>
      <c r="C4" s="130"/>
      <c r="D4" s="130"/>
      <c r="E4" s="130"/>
    </row>
    <row r="5" spans="1:5" x14ac:dyDescent="0.2">
      <c r="A5" s="3"/>
      <c r="E5" s="2"/>
    </row>
    <row r="6" spans="1:5" ht="28.5" customHeight="1" x14ac:dyDescent="0.2">
      <c r="A6" s="3"/>
      <c r="B6" s="9" t="s">
        <v>59</v>
      </c>
      <c r="C6" s="9" t="s">
        <v>60</v>
      </c>
      <c r="E6" s="2"/>
    </row>
    <row r="7" spans="1:5" ht="24.95" customHeight="1" x14ac:dyDescent="0.2">
      <c r="A7" s="3"/>
      <c r="B7" s="7" t="s">
        <v>61</v>
      </c>
      <c r="C7" s="8">
        <f>'2-Personnel'!I27</f>
        <v>0</v>
      </c>
      <c r="E7" s="2"/>
    </row>
    <row r="8" spans="1:5" ht="24.95" customHeight="1" x14ac:dyDescent="0.2">
      <c r="A8" s="3"/>
      <c r="B8" s="7" t="s">
        <v>62</v>
      </c>
      <c r="C8" s="8">
        <f>'3-Fringe'!D20</f>
        <v>0</v>
      </c>
      <c r="E8" s="2"/>
    </row>
    <row r="9" spans="1:5" ht="24.95" customHeight="1" x14ac:dyDescent="0.2">
      <c r="A9" s="3"/>
      <c r="B9" s="7" t="s">
        <v>63</v>
      </c>
      <c r="C9" s="8">
        <f>'4-Travel'!D56</f>
        <v>0</v>
      </c>
      <c r="E9" s="2"/>
    </row>
    <row r="10" spans="1:5" ht="24.95" customHeight="1" x14ac:dyDescent="0.2">
      <c r="A10" s="3"/>
      <c r="B10" s="7" t="s">
        <v>64</v>
      </c>
      <c r="C10" s="8">
        <f>'5-Equipment'!G27</f>
        <v>0</v>
      </c>
      <c r="E10" s="2"/>
    </row>
    <row r="11" spans="1:5" ht="24.95" customHeight="1" x14ac:dyDescent="0.2">
      <c r="A11" s="3"/>
      <c r="B11" s="7" t="s">
        <v>65</v>
      </c>
      <c r="C11" s="8">
        <f>'6-Supplies'!H27</f>
        <v>0</v>
      </c>
      <c r="E11" s="2"/>
    </row>
    <row r="12" spans="1:5" ht="24.95" customHeight="1" x14ac:dyDescent="0.2">
      <c r="A12" s="3"/>
      <c r="B12" s="7" t="s">
        <v>66</v>
      </c>
      <c r="C12" s="8">
        <f>'7-Contractual'!G26</f>
        <v>0</v>
      </c>
      <c r="E12" s="2"/>
    </row>
    <row r="13" spans="1:5" ht="24.95" customHeight="1" thickBot="1" x14ac:dyDescent="0.25">
      <c r="A13" s="3"/>
      <c r="B13" s="12" t="s">
        <v>67</v>
      </c>
      <c r="C13" s="45">
        <f>'8-Other'!E27</f>
        <v>0</v>
      </c>
      <c r="E13" s="2"/>
    </row>
    <row r="14" spans="1:5" ht="24.95" customHeight="1" x14ac:dyDescent="0.2">
      <c r="A14" s="3"/>
      <c r="B14" s="10" t="s">
        <v>68</v>
      </c>
      <c r="C14" s="11">
        <f>SUM(C7:C13)</f>
        <v>0</v>
      </c>
      <c r="E14" s="2"/>
    </row>
    <row r="15" spans="1:5" ht="24.95" customHeight="1" x14ac:dyDescent="0.2">
      <c r="A15" s="3"/>
      <c r="B15" s="7" t="s">
        <v>69</v>
      </c>
      <c r="C15" s="8">
        <f>'9- Indirect Cost'!D5</f>
        <v>0</v>
      </c>
      <c r="E15" s="2"/>
    </row>
    <row r="16" spans="1:5" ht="24.95" customHeight="1" x14ac:dyDescent="0.2">
      <c r="A16" s="3"/>
      <c r="B16" s="10" t="s">
        <v>70</v>
      </c>
      <c r="C16" s="11">
        <f>SUM(C14:C15)</f>
        <v>0</v>
      </c>
      <c r="E16" s="2"/>
    </row>
    <row r="17" spans="1:5" x14ac:dyDescent="0.2">
      <c r="A17" s="3"/>
      <c r="C17" s="1"/>
      <c r="E17" s="2"/>
    </row>
    <row r="18" spans="1:5" x14ac:dyDescent="0.2">
      <c r="A18" s="3"/>
      <c r="E18" s="2"/>
    </row>
    <row r="19" spans="1:5" ht="30.95" customHeight="1" x14ac:dyDescent="0.2">
      <c r="A19" s="131" t="s">
        <v>71</v>
      </c>
      <c r="B19" s="132"/>
      <c r="C19" s="132"/>
      <c r="D19" s="132"/>
      <c r="E19" s="133"/>
    </row>
    <row r="20" spans="1:5" x14ac:dyDescent="0.2">
      <c r="A20" s="3"/>
      <c r="E20" s="2"/>
    </row>
    <row r="21" spans="1:5" x14ac:dyDescent="0.2">
      <c r="A21" s="4"/>
      <c r="B21" s="5"/>
      <c r="C21" s="5"/>
      <c r="D21" s="5"/>
      <c r="E21" s="6"/>
    </row>
  </sheetData>
  <sheetProtection algorithmName="SHA-512" hashValue="VnqPFEOw1rqwItmfAf2Qz43iKj4Zx8GYttMXvNVkCfyWz+IxfhhEkUKKE+cJg6Rbu6MzZtyGVgok87lKZyAJvA==" saltValue="RWuYTvGKEMMzVFmwUMimxg==" spinCount="100000" sheet="1" objects="1" scenarios="1"/>
  <mergeCells count="3">
    <mergeCell ref="B3:E3"/>
    <mergeCell ref="B4:E4"/>
    <mergeCell ref="A19:E19"/>
  </mergeCells>
  <pageMargins left="0.7" right="0.7" top="0.75" bottom="0.75" header="0.3" footer="0.3"/>
  <pageSetup scale="90" orientation="portrait" r:id="rId1"/>
  <headerFooter>
    <oddHeader>&amp;L&amp;G&amp;C&amp;"Verdana,Bold"
FY26 Innovation Grant Program
Attachment No. 3 to Addendum No. 2 Exhibit E, Budget Template Summary</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2F3B-DB00-4CEF-8AF2-D8EAE5E8BC65}">
  <sheetPr codeName="Sheet10"/>
  <dimension ref="A3:K53"/>
  <sheetViews>
    <sheetView showGridLines="0" view="pageLayout" topLeftCell="A25" zoomScaleNormal="100" workbookViewId="0">
      <selection activeCell="E38" sqref="E38"/>
    </sheetView>
  </sheetViews>
  <sheetFormatPr defaultRowHeight="15" x14ac:dyDescent="0.2"/>
  <cols>
    <col min="1" max="1" width="12.8984375" customWidth="1"/>
    <col min="2" max="2" width="35.5" style="58" customWidth="1"/>
    <col min="3" max="3" width="8.8984375" style="58" customWidth="1"/>
    <col min="4" max="4" width="12.09765625" style="58" customWidth="1"/>
    <col min="5" max="5" width="11.09765625" style="58" customWidth="1"/>
    <col min="6" max="6" width="12.09765625" customWidth="1"/>
    <col min="7" max="7" width="12.5" customWidth="1"/>
    <col min="8" max="9" width="11.3984375" bestFit="1" customWidth="1"/>
  </cols>
  <sheetData>
    <row r="3" spans="1:11" ht="39.950000000000003" customHeight="1" x14ac:dyDescent="0.2">
      <c r="A3" s="16" t="s">
        <v>72</v>
      </c>
      <c r="B3" s="137" t="str">
        <f>IF(ISBLANK(Legal_Name_of_Applicant), "Enter Legal Name of Applicant in 1-Budget Summary tab", Legal_Name_of_Applicant)</f>
        <v>Enter Legal Name of Applicant in 1-Budget Summary tab</v>
      </c>
      <c r="C3" s="138"/>
      <c r="D3" s="138"/>
      <c r="E3" s="138"/>
      <c r="F3" s="138"/>
      <c r="G3" s="138"/>
      <c r="H3" s="138"/>
      <c r="I3" s="139"/>
      <c r="J3" s="17"/>
      <c r="K3" s="17"/>
    </row>
    <row r="4" spans="1:11" x14ac:dyDescent="0.2">
      <c r="A4" s="13"/>
      <c r="B4" s="14"/>
      <c r="C4" s="14"/>
      <c r="D4" s="14"/>
      <c r="E4" s="14"/>
      <c r="F4" s="13"/>
      <c r="G4" s="13"/>
      <c r="H4" s="13"/>
      <c r="I4" s="13"/>
      <c r="J4" s="13"/>
      <c r="K4" s="13"/>
    </row>
    <row r="5" spans="1:11" ht="23.45" customHeight="1" x14ac:dyDescent="0.2">
      <c r="A5" s="143" t="s">
        <v>73</v>
      </c>
      <c r="B5" s="143"/>
      <c r="C5" s="143"/>
      <c r="D5" s="143"/>
      <c r="E5" s="143"/>
      <c r="F5" s="143"/>
      <c r="G5" s="143"/>
      <c r="H5" s="143"/>
      <c r="I5" s="143"/>
      <c r="J5" s="13"/>
      <c r="K5" s="13"/>
    </row>
    <row r="6" spans="1:11" ht="57" x14ac:dyDescent="0.2">
      <c r="A6" s="19" t="s">
        <v>3</v>
      </c>
      <c r="B6" s="19" t="s">
        <v>5</v>
      </c>
      <c r="C6" s="19" t="s">
        <v>154</v>
      </c>
      <c r="D6" s="19" t="s">
        <v>74</v>
      </c>
      <c r="E6" s="19" t="s">
        <v>9</v>
      </c>
      <c r="F6" s="19" t="s">
        <v>10</v>
      </c>
      <c r="G6" s="19" t="s">
        <v>12</v>
      </c>
      <c r="H6" s="19" t="s">
        <v>75</v>
      </c>
      <c r="I6" s="19" t="s">
        <v>76</v>
      </c>
      <c r="J6" s="14"/>
      <c r="K6" s="14"/>
    </row>
    <row r="7" spans="1:11" ht="14.25" customHeight="1" x14ac:dyDescent="0.2">
      <c r="A7" s="49"/>
      <c r="B7" s="49"/>
      <c r="C7" s="55"/>
      <c r="D7" s="55"/>
      <c r="E7" s="55"/>
      <c r="F7" s="51"/>
      <c r="G7" s="52"/>
      <c r="H7" s="50"/>
      <c r="I7" s="48">
        <f>G7*H7*F7</f>
        <v>0</v>
      </c>
    </row>
    <row r="8" spans="1:11" ht="14.25" customHeight="1" x14ac:dyDescent="0.2">
      <c r="A8" s="49"/>
      <c r="B8" s="49"/>
      <c r="C8" s="55"/>
      <c r="D8" s="55"/>
      <c r="E8" s="55"/>
      <c r="F8" s="51"/>
      <c r="G8" s="52"/>
      <c r="H8" s="50"/>
      <c r="I8" s="48">
        <f t="shared" ref="I8:I26" si="0">G8*H8*F8</f>
        <v>0</v>
      </c>
    </row>
    <row r="9" spans="1:11" ht="14.25" customHeight="1" x14ac:dyDescent="0.2">
      <c r="A9" s="49"/>
      <c r="B9" s="49"/>
      <c r="C9" s="55"/>
      <c r="D9" s="55"/>
      <c r="E9" s="55"/>
      <c r="F9" s="51"/>
      <c r="G9" s="52"/>
      <c r="H9" s="50"/>
      <c r="I9" s="48">
        <f t="shared" si="0"/>
        <v>0</v>
      </c>
    </row>
    <row r="10" spans="1:11" ht="14.25" customHeight="1" x14ac:dyDescent="0.2">
      <c r="A10" s="49"/>
      <c r="B10" s="49"/>
      <c r="C10" s="55"/>
      <c r="D10" s="55"/>
      <c r="E10" s="55"/>
      <c r="F10" s="51"/>
      <c r="G10" s="52"/>
      <c r="H10" s="50"/>
      <c r="I10" s="48">
        <f t="shared" si="0"/>
        <v>0</v>
      </c>
    </row>
    <row r="11" spans="1:11" ht="14.25" customHeight="1" x14ac:dyDescent="0.2">
      <c r="A11" s="49"/>
      <c r="B11" s="49"/>
      <c r="C11" s="55"/>
      <c r="D11" s="55"/>
      <c r="E11" s="55"/>
      <c r="F11" s="51"/>
      <c r="G11" s="52"/>
      <c r="H11" s="50"/>
      <c r="I11" s="48">
        <f t="shared" si="0"/>
        <v>0</v>
      </c>
    </row>
    <row r="12" spans="1:11" x14ac:dyDescent="0.2">
      <c r="A12" s="49"/>
      <c r="B12" s="49"/>
      <c r="C12" s="55"/>
      <c r="D12" s="55"/>
      <c r="E12" s="55"/>
      <c r="F12" s="51"/>
      <c r="G12" s="52"/>
      <c r="H12" s="50"/>
      <c r="I12" s="48">
        <f t="shared" si="0"/>
        <v>0</v>
      </c>
    </row>
    <row r="13" spans="1:11" x14ac:dyDescent="0.2">
      <c r="A13" s="49"/>
      <c r="B13" s="49"/>
      <c r="C13" s="55"/>
      <c r="D13" s="55"/>
      <c r="E13" s="55"/>
      <c r="F13" s="51"/>
      <c r="G13" s="52"/>
      <c r="H13" s="50"/>
      <c r="I13" s="48">
        <f t="shared" si="0"/>
        <v>0</v>
      </c>
    </row>
    <row r="14" spans="1:11" x14ac:dyDescent="0.2">
      <c r="A14" s="49"/>
      <c r="B14" s="49"/>
      <c r="C14" s="55"/>
      <c r="D14" s="55"/>
      <c r="E14" s="55"/>
      <c r="F14" s="51"/>
      <c r="G14" s="52"/>
      <c r="H14" s="50"/>
      <c r="I14" s="48">
        <f>G14*H14*F14</f>
        <v>0</v>
      </c>
    </row>
    <row r="15" spans="1:11" x14ac:dyDescent="0.2">
      <c r="A15" s="49"/>
      <c r="B15" s="49"/>
      <c r="C15" s="55"/>
      <c r="D15" s="55"/>
      <c r="E15" s="55"/>
      <c r="F15" s="51"/>
      <c r="G15" s="52"/>
      <c r="H15" s="50"/>
      <c r="I15" s="48">
        <f>G15*H15*F15</f>
        <v>0</v>
      </c>
    </row>
    <row r="16" spans="1:11" x14ac:dyDescent="0.2">
      <c r="A16" s="49"/>
      <c r="B16" s="49"/>
      <c r="C16" s="55"/>
      <c r="D16" s="55"/>
      <c r="E16" s="55"/>
      <c r="F16" s="51"/>
      <c r="G16" s="52"/>
      <c r="H16" s="50"/>
      <c r="I16" s="48">
        <f t="shared" si="0"/>
        <v>0</v>
      </c>
    </row>
    <row r="17" spans="1:9" x14ac:dyDescent="0.2">
      <c r="A17" s="49"/>
      <c r="B17" s="49"/>
      <c r="C17" s="55"/>
      <c r="D17" s="55"/>
      <c r="E17" s="55"/>
      <c r="F17" s="51"/>
      <c r="G17" s="52"/>
      <c r="H17" s="50"/>
      <c r="I17" s="48">
        <f t="shared" si="0"/>
        <v>0</v>
      </c>
    </row>
    <row r="18" spans="1:9" x14ac:dyDescent="0.2">
      <c r="A18" s="49"/>
      <c r="B18" s="49"/>
      <c r="C18" s="55"/>
      <c r="D18" s="55"/>
      <c r="E18" s="55"/>
      <c r="F18" s="51"/>
      <c r="G18" s="52"/>
      <c r="H18" s="50"/>
      <c r="I18" s="48">
        <f t="shared" si="0"/>
        <v>0</v>
      </c>
    </row>
    <row r="19" spans="1:9" x14ac:dyDescent="0.2">
      <c r="A19" s="49"/>
      <c r="B19" s="49"/>
      <c r="C19" s="55"/>
      <c r="D19" s="55"/>
      <c r="E19" s="55"/>
      <c r="F19" s="51"/>
      <c r="G19" s="52"/>
      <c r="H19" s="50"/>
      <c r="I19" s="48">
        <f t="shared" si="0"/>
        <v>0</v>
      </c>
    </row>
    <row r="20" spans="1:9" x14ac:dyDescent="0.2">
      <c r="A20" s="49"/>
      <c r="B20" s="49"/>
      <c r="C20" s="55"/>
      <c r="D20" s="55"/>
      <c r="E20" s="55"/>
      <c r="F20" s="51"/>
      <c r="G20" s="52"/>
      <c r="H20" s="50"/>
      <c r="I20" s="48">
        <f t="shared" si="0"/>
        <v>0</v>
      </c>
    </row>
    <row r="21" spans="1:9" x14ac:dyDescent="0.2">
      <c r="A21" s="49"/>
      <c r="B21" s="49"/>
      <c r="C21" s="55"/>
      <c r="D21" s="55"/>
      <c r="E21" s="55"/>
      <c r="F21" s="51"/>
      <c r="G21" s="52"/>
      <c r="H21" s="50"/>
      <c r="I21" s="48">
        <f t="shared" si="0"/>
        <v>0</v>
      </c>
    </row>
    <row r="22" spans="1:9" x14ac:dyDescent="0.2">
      <c r="A22" s="49"/>
      <c r="B22" s="49"/>
      <c r="C22" s="55"/>
      <c r="D22" s="55"/>
      <c r="E22" s="55"/>
      <c r="F22" s="51"/>
      <c r="G22" s="52"/>
      <c r="H22" s="50"/>
      <c r="I22" s="48">
        <f t="shared" si="0"/>
        <v>0</v>
      </c>
    </row>
    <row r="23" spans="1:9" x14ac:dyDescent="0.2">
      <c r="A23" s="49"/>
      <c r="B23" s="49"/>
      <c r="C23" s="55"/>
      <c r="D23" s="55"/>
      <c r="E23" s="55"/>
      <c r="F23" s="51"/>
      <c r="G23" s="52"/>
      <c r="H23" s="50"/>
      <c r="I23" s="48">
        <f t="shared" si="0"/>
        <v>0</v>
      </c>
    </row>
    <row r="24" spans="1:9" x14ac:dyDescent="0.2">
      <c r="A24" s="49"/>
      <c r="B24" s="49"/>
      <c r="C24" s="55"/>
      <c r="D24" s="55"/>
      <c r="E24" s="55"/>
      <c r="F24" s="51"/>
      <c r="G24" s="52"/>
      <c r="H24" s="50"/>
      <c r="I24" s="48">
        <f t="shared" si="0"/>
        <v>0</v>
      </c>
    </row>
    <row r="25" spans="1:9" x14ac:dyDescent="0.2">
      <c r="A25" s="49"/>
      <c r="B25" s="49"/>
      <c r="C25" s="55"/>
      <c r="D25" s="55"/>
      <c r="E25" s="55"/>
      <c r="F25" s="51"/>
      <c r="G25" s="52"/>
      <c r="H25" s="50"/>
      <c r="I25" s="48">
        <f t="shared" si="0"/>
        <v>0</v>
      </c>
    </row>
    <row r="26" spans="1:9" x14ac:dyDescent="0.2">
      <c r="A26" s="49"/>
      <c r="B26" s="49"/>
      <c r="C26" s="55"/>
      <c r="D26" s="55"/>
      <c r="E26" s="55"/>
      <c r="F26" s="51"/>
      <c r="G26" s="52"/>
      <c r="H26" s="50"/>
      <c r="I26" s="48">
        <f t="shared" si="0"/>
        <v>0</v>
      </c>
    </row>
    <row r="27" spans="1:9" x14ac:dyDescent="0.2">
      <c r="A27" s="140" t="s">
        <v>77</v>
      </c>
      <c r="B27" s="141"/>
      <c r="C27" s="141"/>
      <c r="D27" s="141"/>
      <c r="E27" s="141"/>
      <c r="F27" s="141"/>
      <c r="G27" s="141"/>
      <c r="H27" s="142"/>
      <c r="I27" s="48">
        <f>SUM(I7:I26)</f>
        <v>0</v>
      </c>
    </row>
    <row r="31" spans="1:9" ht="23.45" customHeight="1" x14ac:dyDescent="0.2">
      <c r="A31" s="134" t="s">
        <v>78</v>
      </c>
      <c r="B31" s="135"/>
      <c r="C31" s="135"/>
      <c r="D31" s="135"/>
      <c r="E31" s="135"/>
      <c r="F31" s="135"/>
      <c r="G31" s="135"/>
      <c r="H31" s="136"/>
    </row>
    <row r="32" spans="1:9" ht="42.75" x14ac:dyDescent="0.2">
      <c r="A32" s="19" t="s">
        <v>3</v>
      </c>
      <c r="B32" s="19" t="s">
        <v>5</v>
      </c>
      <c r="C32" s="19" t="s">
        <v>74</v>
      </c>
      <c r="D32" s="19" t="s">
        <v>9</v>
      </c>
      <c r="E32" s="19" t="s">
        <v>10</v>
      </c>
      <c r="F32" s="19" t="s">
        <v>12</v>
      </c>
      <c r="G32" s="19" t="s">
        <v>75</v>
      </c>
      <c r="H32" s="19" t="s">
        <v>76</v>
      </c>
    </row>
    <row r="33" spans="1:8" x14ac:dyDescent="0.2">
      <c r="A33" s="53"/>
      <c r="B33" s="53"/>
      <c r="C33" s="55"/>
      <c r="D33" s="55"/>
      <c r="E33" s="56"/>
      <c r="F33" s="52"/>
      <c r="G33" s="50"/>
      <c r="H33" s="48">
        <f>F33*G33*E33</f>
        <v>0</v>
      </c>
    </row>
    <row r="34" spans="1:8" x14ac:dyDescent="0.2">
      <c r="A34" s="54"/>
      <c r="B34" s="53"/>
      <c r="C34" s="55"/>
      <c r="D34" s="55"/>
      <c r="E34" s="57"/>
      <c r="F34" s="52"/>
      <c r="G34" s="50"/>
      <c r="H34" s="48">
        <f t="shared" ref="H34:H52" si="1">F34*G34*E34</f>
        <v>0</v>
      </c>
    </row>
    <row r="35" spans="1:8" x14ac:dyDescent="0.2">
      <c r="A35" s="54"/>
      <c r="B35" s="53"/>
      <c r="C35" s="55"/>
      <c r="D35" s="55"/>
      <c r="E35" s="57"/>
      <c r="F35" s="52"/>
      <c r="G35" s="50"/>
      <c r="H35" s="48">
        <f t="shared" si="1"/>
        <v>0</v>
      </c>
    </row>
    <row r="36" spans="1:8" x14ac:dyDescent="0.2">
      <c r="A36" s="54"/>
      <c r="B36" s="53"/>
      <c r="C36" s="55"/>
      <c r="D36" s="55"/>
      <c r="E36" s="57"/>
      <c r="F36" s="52"/>
      <c r="G36" s="50"/>
      <c r="H36" s="48">
        <f t="shared" si="1"/>
        <v>0</v>
      </c>
    </row>
    <row r="37" spans="1:8" x14ac:dyDescent="0.2">
      <c r="A37" s="54"/>
      <c r="B37" s="53"/>
      <c r="C37" s="55"/>
      <c r="D37" s="55"/>
      <c r="E37" s="57"/>
      <c r="F37" s="52"/>
      <c r="G37" s="50"/>
      <c r="H37" s="48">
        <f t="shared" si="1"/>
        <v>0</v>
      </c>
    </row>
    <row r="38" spans="1:8" x14ac:dyDescent="0.2">
      <c r="A38" s="54"/>
      <c r="B38" s="53"/>
      <c r="C38" s="55"/>
      <c r="D38" s="55"/>
      <c r="E38" s="57"/>
      <c r="F38" s="52"/>
      <c r="G38" s="50"/>
      <c r="H38" s="48">
        <f t="shared" si="1"/>
        <v>0</v>
      </c>
    </row>
    <row r="39" spans="1:8" x14ac:dyDescent="0.2">
      <c r="A39" s="54"/>
      <c r="B39" s="53"/>
      <c r="C39" s="55"/>
      <c r="D39" s="55"/>
      <c r="E39" s="57"/>
      <c r="F39" s="52"/>
      <c r="G39" s="50"/>
      <c r="H39" s="48">
        <f t="shared" si="1"/>
        <v>0</v>
      </c>
    </row>
    <row r="40" spans="1:8" x14ac:dyDescent="0.2">
      <c r="A40" s="54"/>
      <c r="B40" s="53"/>
      <c r="C40" s="55"/>
      <c r="D40" s="55"/>
      <c r="E40" s="57"/>
      <c r="F40" s="52"/>
      <c r="G40" s="50"/>
      <c r="H40" s="48">
        <f t="shared" si="1"/>
        <v>0</v>
      </c>
    </row>
    <row r="41" spans="1:8" x14ac:dyDescent="0.2">
      <c r="A41" s="54"/>
      <c r="B41" s="53"/>
      <c r="C41" s="55"/>
      <c r="D41" s="55"/>
      <c r="E41" s="57"/>
      <c r="F41" s="52"/>
      <c r="G41" s="50"/>
      <c r="H41" s="48">
        <f t="shared" si="1"/>
        <v>0</v>
      </c>
    </row>
    <row r="42" spans="1:8" x14ac:dyDescent="0.2">
      <c r="A42" s="54"/>
      <c r="B42" s="53"/>
      <c r="C42" s="55"/>
      <c r="D42" s="55"/>
      <c r="E42" s="57"/>
      <c r="F42" s="52"/>
      <c r="G42" s="50"/>
      <c r="H42" s="48">
        <f t="shared" si="1"/>
        <v>0</v>
      </c>
    </row>
    <row r="43" spans="1:8" x14ac:dyDescent="0.2">
      <c r="A43" s="54"/>
      <c r="B43" s="53"/>
      <c r="C43" s="55"/>
      <c r="D43" s="55"/>
      <c r="E43" s="57"/>
      <c r="F43" s="52"/>
      <c r="G43" s="50"/>
      <c r="H43" s="48">
        <f t="shared" si="1"/>
        <v>0</v>
      </c>
    </row>
    <row r="44" spans="1:8" x14ac:dyDescent="0.2">
      <c r="A44" s="54"/>
      <c r="B44" s="53"/>
      <c r="C44" s="55"/>
      <c r="D44" s="55"/>
      <c r="E44" s="57"/>
      <c r="F44" s="52"/>
      <c r="G44" s="50"/>
      <c r="H44" s="48">
        <f t="shared" si="1"/>
        <v>0</v>
      </c>
    </row>
    <row r="45" spans="1:8" x14ac:dyDescent="0.2">
      <c r="A45" s="54"/>
      <c r="B45" s="53"/>
      <c r="C45" s="55"/>
      <c r="D45" s="55"/>
      <c r="E45" s="57"/>
      <c r="F45" s="52"/>
      <c r="G45" s="50"/>
      <c r="H45" s="48">
        <f t="shared" si="1"/>
        <v>0</v>
      </c>
    </row>
    <row r="46" spans="1:8" x14ac:dyDescent="0.2">
      <c r="A46" s="54"/>
      <c r="B46" s="53"/>
      <c r="C46" s="55"/>
      <c r="D46" s="55"/>
      <c r="E46" s="57"/>
      <c r="F46" s="52"/>
      <c r="G46" s="50"/>
      <c r="H46" s="48">
        <f t="shared" si="1"/>
        <v>0</v>
      </c>
    </row>
    <row r="47" spans="1:8" x14ac:dyDescent="0.2">
      <c r="A47" s="54"/>
      <c r="B47" s="53"/>
      <c r="C47" s="55"/>
      <c r="D47" s="55"/>
      <c r="E47" s="57"/>
      <c r="F47" s="52"/>
      <c r="G47" s="50"/>
      <c r="H47" s="48">
        <f t="shared" si="1"/>
        <v>0</v>
      </c>
    </row>
    <row r="48" spans="1:8" x14ac:dyDescent="0.2">
      <c r="A48" s="54"/>
      <c r="B48" s="53"/>
      <c r="C48" s="55"/>
      <c r="D48" s="55"/>
      <c r="E48" s="57"/>
      <c r="F48" s="52"/>
      <c r="G48" s="50"/>
      <c r="H48" s="48">
        <f t="shared" si="1"/>
        <v>0</v>
      </c>
    </row>
    <row r="49" spans="1:8" x14ac:dyDescent="0.2">
      <c r="A49" s="54"/>
      <c r="B49" s="53"/>
      <c r="C49" s="55"/>
      <c r="D49" s="55"/>
      <c r="E49" s="57"/>
      <c r="F49" s="52"/>
      <c r="G49" s="50"/>
      <c r="H49" s="48">
        <f t="shared" si="1"/>
        <v>0</v>
      </c>
    </row>
    <row r="50" spans="1:8" x14ac:dyDescent="0.2">
      <c r="A50" s="54"/>
      <c r="B50" s="53"/>
      <c r="C50" s="55"/>
      <c r="D50" s="55"/>
      <c r="E50" s="57"/>
      <c r="F50" s="52"/>
      <c r="G50" s="50"/>
      <c r="H50" s="48">
        <f t="shared" si="1"/>
        <v>0</v>
      </c>
    </row>
    <row r="51" spans="1:8" x14ac:dyDescent="0.2">
      <c r="A51" s="54"/>
      <c r="B51" s="53"/>
      <c r="C51" s="55"/>
      <c r="D51" s="55"/>
      <c r="E51" s="55"/>
      <c r="F51" s="50"/>
      <c r="G51" s="50"/>
      <c r="H51" s="48">
        <f t="shared" si="1"/>
        <v>0</v>
      </c>
    </row>
    <row r="52" spans="1:8" x14ac:dyDescent="0.2">
      <c r="A52" s="54"/>
      <c r="B52" s="53"/>
      <c r="C52" s="55"/>
      <c r="D52" s="55"/>
      <c r="E52" s="55"/>
      <c r="F52" s="50"/>
      <c r="G52" s="50"/>
      <c r="H52" s="48">
        <f t="shared" si="1"/>
        <v>0</v>
      </c>
    </row>
    <row r="53" spans="1:8" x14ac:dyDescent="0.2">
      <c r="A53" s="140" t="s">
        <v>77</v>
      </c>
      <c r="B53" s="141"/>
      <c r="C53" s="141"/>
      <c r="D53" s="141"/>
      <c r="E53" s="141"/>
      <c r="F53" s="141"/>
      <c r="G53" s="142"/>
      <c r="H53" s="48">
        <f>SUM(H33:H52)</f>
        <v>0</v>
      </c>
    </row>
  </sheetData>
  <sheetProtection algorithmName="SHA-512" hashValue="Pz5PinSBCVV2ni2euKUpoQMtrkiUvSlzZ1SoI9mP7eBHhNG9NQnTuYXyCJzNs+HTrtr4l5mtt5KPGn+VbFizNw==" saltValue="59UIADCSyr0VUOg5X1BBsA==" spinCount="100000" sheet="1" objects="1" scenarios="1"/>
  <mergeCells count="5">
    <mergeCell ref="A31:H31"/>
    <mergeCell ref="B3:I3"/>
    <mergeCell ref="A27:H27"/>
    <mergeCell ref="A5:I5"/>
    <mergeCell ref="A53:G53"/>
  </mergeCells>
  <pageMargins left="0.7" right="0.7" top="0.75" bottom="0.75" header="0.3" footer="0.3"/>
  <pageSetup scale="70" fitToWidth="0" fitToHeight="0" orientation="landscape" r:id="rId1"/>
  <headerFooter>
    <oddHeader xml:space="preserve">&amp;L&amp;G&amp;C&amp;"Verdana,Bold"
PERSONNEL Budget Category&amp;"Verdana,Regular"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88021-D647-40B5-AD54-77809D4F83DF}">
  <sheetPr codeName="Sheet3"/>
  <dimension ref="A3:H20"/>
  <sheetViews>
    <sheetView showGridLines="0" view="pageLayout" zoomScaleNormal="100" workbookViewId="0">
      <selection activeCell="D7" sqref="D7"/>
    </sheetView>
  </sheetViews>
  <sheetFormatPr defaultRowHeight="15" x14ac:dyDescent="0.2"/>
  <cols>
    <col min="1" max="1" width="13.69921875" customWidth="1"/>
    <col min="2" max="2" width="1.5" customWidth="1"/>
    <col min="3" max="3" width="23.59765625" customWidth="1"/>
    <col min="4" max="4" width="10.09765625" customWidth="1"/>
    <col min="7" max="8" width="9.09765625" customWidth="1"/>
  </cols>
  <sheetData>
    <row r="3" spans="1:8" ht="32.450000000000003" customHeight="1" x14ac:dyDescent="0.2">
      <c r="A3" s="15" t="s">
        <v>72</v>
      </c>
      <c r="B3" s="144" t="str">
        <f>IF(ISBLANK(Legal_Name_of_Applicant), "Enter Legal Name of Applicant in 1-Budget Summary tab", Legal_Name_of_Applicant)</f>
        <v>Enter Legal Name of Applicant in 1-Budget Summary tab</v>
      </c>
      <c r="C3" s="145"/>
      <c r="D3" s="145"/>
      <c r="E3" s="145"/>
      <c r="F3" s="145"/>
      <c r="G3" s="145"/>
      <c r="H3" s="146"/>
    </row>
    <row r="4" spans="1:8" ht="32.450000000000003" customHeight="1" x14ac:dyDescent="0.2">
      <c r="A4" s="22"/>
      <c r="B4" s="21"/>
      <c r="C4" s="21"/>
      <c r="D4" s="21"/>
      <c r="E4" s="21"/>
    </row>
    <row r="5" spans="1:8" x14ac:dyDescent="0.2">
      <c r="A5" s="13"/>
      <c r="B5" s="13"/>
      <c r="C5" s="13"/>
      <c r="D5" s="13"/>
      <c r="E5" s="13"/>
    </row>
    <row r="6" spans="1:8" ht="24.95" customHeight="1" x14ac:dyDescent="0.2">
      <c r="A6" s="14"/>
      <c r="B6" s="14"/>
      <c r="C6" s="19" t="s">
        <v>16</v>
      </c>
      <c r="D6" s="19" t="s">
        <v>79</v>
      </c>
    </row>
    <row r="7" spans="1:8" x14ac:dyDescent="0.2">
      <c r="C7" s="54"/>
      <c r="D7" s="59"/>
    </row>
    <row r="8" spans="1:8" x14ac:dyDescent="0.2">
      <c r="C8" s="54"/>
      <c r="D8" s="59"/>
    </row>
    <row r="9" spans="1:8" x14ac:dyDescent="0.2">
      <c r="C9" s="54"/>
      <c r="D9" s="59"/>
    </row>
    <row r="10" spans="1:8" x14ac:dyDescent="0.2">
      <c r="C10" s="54"/>
      <c r="D10" s="59"/>
    </row>
    <row r="11" spans="1:8" x14ac:dyDescent="0.2">
      <c r="C11" s="54"/>
      <c r="D11" s="59"/>
    </row>
    <row r="12" spans="1:8" x14ac:dyDescent="0.2">
      <c r="C12" s="54"/>
      <c r="D12" s="59"/>
    </row>
    <row r="13" spans="1:8" x14ac:dyDescent="0.2">
      <c r="C13" s="54"/>
      <c r="D13" s="59"/>
    </row>
    <row r="14" spans="1:8" x14ac:dyDescent="0.2">
      <c r="C14" s="54"/>
      <c r="D14" s="59"/>
    </row>
    <row r="15" spans="1:8" x14ac:dyDescent="0.2">
      <c r="C15" s="54"/>
      <c r="D15" s="59"/>
    </row>
    <row r="16" spans="1:8" x14ac:dyDescent="0.2">
      <c r="C16" s="23" t="s">
        <v>80</v>
      </c>
      <c r="D16" s="20">
        <f>SUM(D7:D15)</f>
        <v>0</v>
      </c>
    </row>
    <row r="19" spans="3:4" ht="24" customHeight="1" x14ac:dyDescent="0.2">
      <c r="C19" s="25" t="s">
        <v>81</v>
      </c>
      <c r="D19" s="35">
        <f>D16</f>
        <v>0</v>
      </c>
    </row>
    <row r="20" spans="3:4" ht="22.5" customHeight="1" x14ac:dyDescent="0.2">
      <c r="C20" s="25" t="s">
        <v>82</v>
      </c>
      <c r="D20" s="36">
        <f>D19*'2-Personnel'!I27</f>
        <v>0</v>
      </c>
    </row>
  </sheetData>
  <sheetProtection algorithmName="SHA-512" hashValue="Z0wxlR+9i5QdNgLehQhSgVcgzy4puD1ZTAyWrOig0NC+txXOu1oO91JvPddq9LhEHkGK22rp6acFQ8+ngb9xZA==" saltValue="z18Nb02VD/cq0T67dWsByg==" spinCount="100000" sheet="1" objects="1" scenarios="1"/>
  <mergeCells count="1">
    <mergeCell ref="B3:H3"/>
  </mergeCells>
  <pageMargins left="0.7" right="0.7" top="0.75" bottom="0.75" header="0.3" footer="0.3"/>
  <pageSetup orientation="landscape" r:id="rId1"/>
  <headerFooter>
    <oddHeader xml:space="preserve">&amp;L&amp;G&amp;C&amp;"Verdana,Bold"
FRINGE Budget Category&amp;"Verdana,Regular"
</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A56A-D96F-4CE9-AF72-1F4A107C20BA}">
  <sheetPr codeName="Sheet4"/>
  <dimension ref="A3:K56"/>
  <sheetViews>
    <sheetView showGridLines="0" view="pageLayout" zoomScaleNormal="100" workbookViewId="0">
      <selection activeCell="G12" sqref="G12"/>
    </sheetView>
  </sheetViews>
  <sheetFormatPr defaultRowHeight="15" x14ac:dyDescent="0.2"/>
  <cols>
    <col min="1" max="1" width="14.09765625" customWidth="1"/>
    <col min="2" max="2" width="10.796875" customWidth="1"/>
    <col min="3" max="3" width="30.69921875" customWidth="1"/>
    <col min="4" max="4" width="13.5" customWidth="1"/>
    <col min="5" max="5" width="14.796875" style="58" customWidth="1"/>
    <col min="6" max="8" width="10.796875" customWidth="1"/>
    <col min="9" max="9" width="10.8984375" customWidth="1"/>
  </cols>
  <sheetData>
    <row r="3" spans="1:11" ht="32.450000000000003" customHeight="1" x14ac:dyDescent="0.2">
      <c r="A3" s="16" t="s">
        <v>72</v>
      </c>
      <c r="B3" s="168" t="str">
        <f>IF(ISBLANK(Legal_Name_of_Applicant), "Enter Legal Name of Applicant in 1-Budget Summary tab", Legal_Name_of_Applicant)</f>
        <v>Enter Legal Name of Applicant in 1-Budget Summary tab</v>
      </c>
      <c r="C3" s="169"/>
      <c r="D3" s="169"/>
      <c r="E3" s="169"/>
      <c r="F3" s="169"/>
      <c r="G3" s="169"/>
      <c r="H3" s="169"/>
      <c r="I3" s="170"/>
      <c r="J3" s="17"/>
      <c r="K3" s="17"/>
    </row>
    <row r="4" spans="1:11" x14ac:dyDescent="0.2">
      <c r="A4" s="13"/>
      <c r="B4" s="13"/>
      <c r="C4" s="13"/>
      <c r="D4" s="13"/>
      <c r="E4" s="14"/>
      <c r="F4" s="13"/>
      <c r="G4" s="13"/>
      <c r="H4" s="13"/>
      <c r="I4" s="13"/>
      <c r="J4" s="13"/>
      <c r="K4" s="13"/>
    </row>
    <row r="5" spans="1:11" ht="23.45" customHeight="1" x14ac:dyDescent="0.25">
      <c r="A5" s="174" t="s">
        <v>83</v>
      </c>
      <c r="B5" s="174"/>
      <c r="C5" s="174"/>
      <c r="D5" s="174"/>
      <c r="E5" s="174"/>
      <c r="F5" s="174"/>
      <c r="G5" s="174"/>
      <c r="H5" s="174"/>
      <c r="I5" s="174"/>
      <c r="J5" s="13"/>
      <c r="K5" s="13"/>
    </row>
    <row r="6" spans="1:11" ht="42.95" customHeight="1" x14ac:dyDescent="0.2">
      <c r="A6" s="152" t="s">
        <v>18</v>
      </c>
      <c r="B6" s="152" t="s">
        <v>20</v>
      </c>
      <c r="C6" s="152" t="s">
        <v>5</v>
      </c>
      <c r="D6" s="152" t="s">
        <v>21</v>
      </c>
      <c r="E6" s="150" t="s">
        <v>23</v>
      </c>
      <c r="F6" s="150"/>
      <c r="G6" s="150"/>
      <c r="H6" s="150"/>
      <c r="I6" s="150"/>
      <c r="J6" s="14"/>
      <c r="K6" s="14"/>
    </row>
    <row r="7" spans="1:11" ht="42.95" customHeight="1" x14ac:dyDescent="0.2">
      <c r="A7" s="153"/>
      <c r="B7" s="153"/>
      <c r="C7" s="153"/>
      <c r="D7" s="153"/>
      <c r="E7" s="19" t="s">
        <v>84</v>
      </c>
      <c r="F7" s="19" t="s">
        <v>85</v>
      </c>
      <c r="G7" s="19" t="s">
        <v>86</v>
      </c>
      <c r="H7" s="19" t="s">
        <v>87</v>
      </c>
      <c r="I7" s="19" t="s">
        <v>80</v>
      </c>
      <c r="J7" s="14"/>
      <c r="K7" s="14"/>
    </row>
    <row r="8" spans="1:11" x14ac:dyDescent="0.2">
      <c r="A8" s="151"/>
      <c r="B8" s="147"/>
      <c r="C8" s="151"/>
      <c r="D8" s="151"/>
      <c r="E8" s="60" t="s">
        <v>88</v>
      </c>
      <c r="F8" s="61"/>
      <c r="G8" s="62"/>
      <c r="H8" s="62"/>
      <c r="I8" s="38">
        <f>F8*G8*H8</f>
        <v>0</v>
      </c>
    </row>
    <row r="9" spans="1:11" x14ac:dyDescent="0.2">
      <c r="A9" s="151"/>
      <c r="B9" s="148"/>
      <c r="C9" s="151"/>
      <c r="D9" s="151"/>
      <c r="E9" s="60" t="s">
        <v>89</v>
      </c>
      <c r="F9" s="61"/>
      <c r="G9" s="62"/>
      <c r="H9" s="62"/>
      <c r="I9" s="38">
        <f t="shared" ref="I9:I13" si="0">F9*G9*H9</f>
        <v>0</v>
      </c>
    </row>
    <row r="10" spans="1:11" x14ac:dyDescent="0.2">
      <c r="A10" s="151"/>
      <c r="B10" s="148"/>
      <c r="C10" s="151"/>
      <c r="D10" s="151"/>
      <c r="E10" s="60" t="s">
        <v>90</v>
      </c>
      <c r="F10" s="61"/>
      <c r="G10" s="62"/>
      <c r="H10" s="62"/>
      <c r="I10" s="38">
        <f t="shared" si="0"/>
        <v>0</v>
      </c>
    </row>
    <row r="11" spans="1:11" x14ac:dyDescent="0.2">
      <c r="A11" s="151"/>
      <c r="B11" s="148"/>
      <c r="C11" s="151"/>
      <c r="D11" s="151"/>
      <c r="E11" s="60" t="s">
        <v>91</v>
      </c>
      <c r="F11" s="61"/>
      <c r="G11" s="62"/>
      <c r="H11" s="62"/>
      <c r="I11" s="38">
        <f t="shared" si="0"/>
        <v>0</v>
      </c>
    </row>
    <row r="12" spans="1:11" ht="18" customHeight="1" x14ac:dyDescent="0.2">
      <c r="A12" s="151"/>
      <c r="B12" s="148"/>
      <c r="C12" s="151"/>
      <c r="D12" s="151"/>
      <c r="E12" s="60" t="s">
        <v>92</v>
      </c>
      <c r="F12" s="63"/>
      <c r="G12" s="64"/>
      <c r="H12" s="64"/>
      <c r="I12" s="38">
        <f t="shared" si="0"/>
        <v>0</v>
      </c>
    </row>
    <row r="13" spans="1:11" ht="47.25" customHeight="1" x14ac:dyDescent="0.2">
      <c r="A13" s="151"/>
      <c r="B13" s="148"/>
      <c r="C13" s="151"/>
      <c r="D13" s="151"/>
      <c r="E13" s="60" t="s">
        <v>93</v>
      </c>
      <c r="F13" s="63"/>
      <c r="G13" s="64"/>
      <c r="H13" s="64"/>
      <c r="I13" s="38">
        <f t="shared" si="0"/>
        <v>0</v>
      </c>
    </row>
    <row r="14" spans="1:11" x14ac:dyDescent="0.2">
      <c r="A14" s="151"/>
      <c r="B14" s="149"/>
      <c r="C14" s="151"/>
      <c r="D14" s="151"/>
      <c r="E14" s="154" t="s">
        <v>94</v>
      </c>
      <c r="F14" s="155"/>
      <c r="G14" s="155"/>
      <c r="H14" s="156"/>
      <c r="I14" s="38">
        <f>SUM(I8:I13)</f>
        <v>0</v>
      </c>
    </row>
    <row r="15" spans="1:11" x14ac:dyDescent="0.2">
      <c r="A15" s="157"/>
      <c r="B15" s="147"/>
      <c r="C15" s="157"/>
      <c r="D15" s="157"/>
      <c r="E15" s="60" t="s">
        <v>88</v>
      </c>
      <c r="F15" s="61"/>
      <c r="G15" s="62"/>
      <c r="H15" s="62"/>
      <c r="I15" s="38">
        <f t="shared" ref="I15:I20" si="1">F15*G15*H15</f>
        <v>0</v>
      </c>
    </row>
    <row r="16" spans="1:11" x14ac:dyDescent="0.2">
      <c r="A16" s="158"/>
      <c r="B16" s="148"/>
      <c r="C16" s="158"/>
      <c r="D16" s="158"/>
      <c r="E16" s="60" t="s">
        <v>89</v>
      </c>
      <c r="F16" s="61"/>
      <c r="G16" s="62"/>
      <c r="H16" s="62"/>
      <c r="I16" s="38">
        <f t="shared" si="1"/>
        <v>0</v>
      </c>
    </row>
    <row r="17" spans="1:9" x14ac:dyDescent="0.2">
      <c r="A17" s="158"/>
      <c r="B17" s="148"/>
      <c r="C17" s="158"/>
      <c r="D17" s="158"/>
      <c r="E17" s="60" t="s">
        <v>90</v>
      </c>
      <c r="F17" s="61"/>
      <c r="G17" s="62"/>
      <c r="H17" s="62"/>
      <c r="I17" s="38">
        <f t="shared" si="1"/>
        <v>0</v>
      </c>
    </row>
    <row r="18" spans="1:9" x14ac:dyDescent="0.2">
      <c r="A18" s="158"/>
      <c r="B18" s="148"/>
      <c r="C18" s="158"/>
      <c r="D18" s="158"/>
      <c r="E18" s="60" t="s">
        <v>91</v>
      </c>
      <c r="F18" s="61"/>
      <c r="G18" s="62"/>
      <c r="H18" s="62"/>
      <c r="I18" s="38">
        <f t="shared" si="1"/>
        <v>0</v>
      </c>
    </row>
    <row r="19" spans="1:9" x14ac:dyDescent="0.2">
      <c r="A19" s="158"/>
      <c r="B19" s="148"/>
      <c r="C19" s="158"/>
      <c r="D19" s="158"/>
      <c r="E19" s="60" t="s">
        <v>92</v>
      </c>
      <c r="F19" s="63"/>
      <c r="G19" s="64"/>
      <c r="H19" s="64"/>
      <c r="I19" s="38">
        <f t="shared" si="1"/>
        <v>0</v>
      </c>
    </row>
    <row r="20" spans="1:9" x14ac:dyDescent="0.2">
      <c r="A20" s="158"/>
      <c r="B20" s="148"/>
      <c r="C20" s="158"/>
      <c r="D20" s="158"/>
      <c r="E20" s="18" t="s">
        <v>67</v>
      </c>
      <c r="F20" s="37"/>
      <c r="G20" s="39"/>
      <c r="H20" s="39"/>
      <c r="I20" s="38">
        <f t="shared" si="1"/>
        <v>0</v>
      </c>
    </row>
    <row r="21" spans="1:9" x14ac:dyDescent="0.2">
      <c r="A21" s="159"/>
      <c r="B21" s="149"/>
      <c r="C21" s="159"/>
      <c r="D21" s="159"/>
      <c r="E21" s="154" t="s">
        <v>94</v>
      </c>
      <c r="F21" s="155"/>
      <c r="G21" s="155"/>
      <c r="H21" s="156"/>
      <c r="I21" s="38">
        <f>SUM(I15:I20)</f>
        <v>0</v>
      </c>
    </row>
    <row r="22" spans="1:9" x14ac:dyDescent="0.2">
      <c r="A22" s="157"/>
      <c r="B22" s="147"/>
      <c r="C22" s="157"/>
      <c r="D22" s="157"/>
      <c r="E22" s="60" t="s">
        <v>88</v>
      </c>
      <c r="F22" s="61"/>
      <c r="G22" s="62"/>
      <c r="H22" s="62"/>
      <c r="I22" s="38">
        <f t="shared" ref="I22:I27" si="2">F22*G22*H22</f>
        <v>0</v>
      </c>
    </row>
    <row r="23" spans="1:9" x14ac:dyDescent="0.2">
      <c r="A23" s="158"/>
      <c r="B23" s="148"/>
      <c r="C23" s="158"/>
      <c r="D23" s="158"/>
      <c r="E23" s="60" t="s">
        <v>89</v>
      </c>
      <c r="F23" s="61"/>
      <c r="G23" s="62"/>
      <c r="H23" s="62"/>
      <c r="I23" s="38">
        <f t="shared" si="2"/>
        <v>0</v>
      </c>
    </row>
    <row r="24" spans="1:9" x14ac:dyDescent="0.2">
      <c r="A24" s="158"/>
      <c r="B24" s="148"/>
      <c r="C24" s="158"/>
      <c r="D24" s="158"/>
      <c r="E24" s="60" t="s">
        <v>90</v>
      </c>
      <c r="F24" s="61"/>
      <c r="G24" s="62"/>
      <c r="H24" s="62"/>
      <c r="I24" s="38">
        <f t="shared" si="2"/>
        <v>0</v>
      </c>
    </row>
    <row r="25" spans="1:9" x14ac:dyDescent="0.2">
      <c r="A25" s="158"/>
      <c r="B25" s="148"/>
      <c r="C25" s="158"/>
      <c r="D25" s="158"/>
      <c r="E25" s="60" t="s">
        <v>91</v>
      </c>
      <c r="F25" s="61"/>
      <c r="G25" s="62"/>
      <c r="H25" s="62"/>
      <c r="I25" s="38">
        <f t="shared" si="2"/>
        <v>0</v>
      </c>
    </row>
    <row r="26" spans="1:9" ht="14.25" customHeight="1" x14ac:dyDescent="0.2">
      <c r="A26" s="158"/>
      <c r="B26" s="148"/>
      <c r="C26" s="158"/>
      <c r="D26" s="158"/>
      <c r="E26" s="60" t="s">
        <v>92</v>
      </c>
      <c r="F26" s="63"/>
      <c r="G26" s="64"/>
      <c r="H26" s="64"/>
      <c r="I26" s="38">
        <f t="shared" si="2"/>
        <v>0</v>
      </c>
    </row>
    <row r="27" spans="1:9" x14ac:dyDescent="0.2">
      <c r="A27" s="158"/>
      <c r="B27" s="148"/>
      <c r="C27" s="158"/>
      <c r="D27" s="158"/>
      <c r="E27" s="60" t="s">
        <v>67</v>
      </c>
      <c r="F27" s="63"/>
      <c r="G27" s="64"/>
      <c r="H27" s="64"/>
      <c r="I27" s="38">
        <f t="shared" si="2"/>
        <v>0</v>
      </c>
    </row>
    <row r="28" spans="1:9" x14ac:dyDescent="0.2">
      <c r="A28" s="159"/>
      <c r="B28" s="149"/>
      <c r="C28" s="159"/>
      <c r="D28" s="159"/>
      <c r="E28" s="154" t="s">
        <v>94</v>
      </c>
      <c r="F28" s="155"/>
      <c r="G28" s="155"/>
      <c r="H28" s="156"/>
      <c r="I28" s="38">
        <f>SUM(I22:I27)</f>
        <v>0</v>
      </c>
    </row>
    <row r="29" spans="1:9" x14ac:dyDescent="0.2">
      <c r="A29" s="157"/>
      <c r="B29" s="147"/>
      <c r="C29" s="157"/>
      <c r="D29" s="157"/>
      <c r="E29" s="60" t="s">
        <v>88</v>
      </c>
      <c r="F29" s="61"/>
      <c r="G29" s="62"/>
      <c r="H29" s="62"/>
      <c r="I29" s="38">
        <f t="shared" ref="I29:I34" si="3">F29*G29*H29</f>
        <v>0</v>
      </c>
    </row>
    <row r="30" spans="1:9" x14ac:dyDescent="0.2">
      <c r="A30" s="158"/>
      <c r="B30" s="148"/>
      <c r="C30" s="158"/>
      <c r="D30" s="158"/>
      <c r="E30" s="60" t="s">
        <v>89</v>
      </c>
      <c r="F30" s="61"/>
      <c r="G30" s="62"/>
      <c r="H30" s="62"/>
      <c r="I30" s="38">
        <f t="shared" si="3"/>
        <v>0</v>
      </c>
    </row>
    <row r="31" spans="1:9" x14ac:dyDescent="0.2">
      <c r="A31" s="158"/>
      <c r="B31" s="148"/>
      <c r="C31" s="158"/>
      <c r="D31" s="158"/>
      <c r="E31" s="60" t="s">
        <v>90</v>
      </c>
      <c r="F31" s="61"/>
      <c r="G31" s="62"/>
      <c r="H31" s="62"/>
      <c r="I31" s="38">
        <f t="shared" si="3"/>
        <v>0</v>
      </c>
    </row>
    <row r="32" spans="1:9" x14ac:dyDescent="0.2">
      <c r="A32" s="158"/>
      <c r="B32" s="148"/>
      <c r="C32" s="158"/>
      <c r="D32" s="158"/>
      <c r="E32" s="60" t="s">
        <v>91</v>
      </c>
      <c r="F32" s="61"/>
      <c r="G32" s="62"/>
      <c r="H32" s="62"/>
      <c r="I32" s="38">
        <f t="shared" si="3"/>
        <v>0</v>
      </c>
    </row>
    <row r="33" spans="1:11" ht="15.75" customHeight="1" x14ac:dyDescent="0.2">
      <c r="A33" s="158"/>
      <c r="B33" s="148"/>
      <c r="C33" s="158"/>
      <c r="D33" s="158"/>
      <c r="E33" s="60" t="s">
        <v>92</v>
      </c>
      <c r="F33" s="63"/>
      <c r="G33" s="64"/>
      <c r="H33" s="64"/>
      <c r="I33" s="38">
        <f t="shared" si="3"/>
        <v>0</v>
      </c>
    </row>
    <row r="34" spans="1:11" x14ac:dyDescent="0.2">
      <c r="A34" s="158"/>
      <c r="B34" s="148"/>
      <c r="C34" s="158"/>
      <c r="D34" s="158"/>
      <c r="E34" s="60" t="s">
        <v>67</v>
      </c>
      <c r="F34" s="63"/>
      <c r="G34" s="64"/>
      <c r="H34" s="64"/>
      <c r="I34" s="38">
        <f t="shared" si="3"/>
        <v>0</v>
      </c>
    </row>
    <row r="35" spans="1:11" x14ac:dyDescent="0.2">
      <c r="A35" s="159"/>
      <c r="B35" s="149"/>
      <c r="C35" s="159"/>
      <c r="D35" s="159"/>
      <c r="E35" s="154" t="s">
        <v>94</v>
      </c>
      <c r="F35" s="155"/>
      <c r="G35" s="155"/>
      <c r="H35" s="156"/>
      <c r="I35" s="38">
        <f>SUM(I29:I34)</f>
        <v>0</v>
      </c>
    </row>
    <row r="36" spans="1:11" x14ac:dyDescent="0.2">
      <c r="A36" s="164" t="s">
        <v>95</v>
      </c>
      <c r="B36" s="165"/>
      <c r="C36" s="165"/>
      <c r="D36" s="165"/>
      <c r="E36" s="165"/>
      <c r="F36" s="173"/>
      <c r="G36" s="32"/>
      <c r="H36" s="32"/>
      <c r="I36" s="38">
        <f>SUM(I14,I21,I28,I35)</f>
        <v>0</v>
      </c>
    </row>
    <row r="38" spans="1:11" ht="23.45" customHeight="1" x14ac:dyDescent="0.25">
      <c r="A38" s="174" t="s">
        <v>96</v>
      </c>
      <c r="B38" s="174"/>
      <c r="C38" s="174"/>
      <c r="D38" s="174"/>
      <c r="E38" s="174"/>
      <c r="F38" s="174"/>
      <c r="G38" s="174"/>
      <c r="H38" s="174"/>
      <c r="I38" s="174"/>
      <c r="J38" s="13"/>
      <c r="K38" s="13"/>
    </row>
    <row r="39" spans="1:11" ht="35.450000000000003" customHeight="1" x14ac:dyDescent="0.2">
      <c r="A39" s="19" t="s">
        <v>18</v>
      </c>
      <c r="B39" s="171" t="s">
        <v>5</v>
      </c>
      <c r="C39" s="172"/>
      <c r="D39" s="19" t="s">
        <v>28</v>
      </c>
      <c r="E39" s="46" t="s">
        <v>29</v>
      </c>
      <c r="F39" s="19" t="s">
        <v>30</v>
      </c>
      <c r="G39" s="46" t="s">
        <v>31</v>
      </c>
      <c r="H39" s="171" t="s">
        <v>80</v>
      </c>
      <c r="I39" s="172"/>
    </row>
    <row r="40" spans="1:11" x14ac:dyDescent="0.2">
      <c r="A40" s="65"/>
      <c r="B40" s="162"/>
      <c r="C40" s="163"/>
      <c r="D40" s="66"/>
      <c r="E40" s="67"/>
      <c r="F40" s="44">
        <f>D40*E40</f>
        <v>0</v>
      </c>
      <c r="G40" s="68"/>
      <c r="H40" s="166">
        <f>SUM(F40,G40)</f>
        <v>0</v>
      </c>
      <c r="I40" s="167"/>
    </row>
    <row r="41" spans="1:11" x14ac:dyDescent="0.2">
      <c r="A41" s="65"/>
      <c r="B41" s="162"/>
      <c r="C41" s="163"/>
      <c r="D41" s="66"/>
      <c r="E41" s="67"/>
      <c r="F41" s="44">
        <f>D41*E41</f>
        <v>0</v>
      </c>
      <c r="G41" s="68"/>
      <c r="H41" s="166">
        <f t="shared" ref="H41:H51" si="4">SUM(F41,G41)</f>
        <v>0</v>
      </c>
      <c r="I41" s="167"/>
    </row>
    <row r="42" spans="1:11" x14ac:dyDescent="0.2">
      <c r="A42" s="65"/>
      <c r="B42" s="162"/>
      <c r="C42" s="163"/>
      <c r="D42" s="66"/>
      <c r="E42" s="67"/>
      <c r="F42" s="44">
        <f>D42*E42</f>
        <v>0</v>
      </c>
      <c r="G42" s="68"/>
      <c r="H42" s="166">
        <f t="shared" si="4"/>
        <v>0</v>
      </c>
      <c r="I42" s="167"/>
    </row>
    <row r="43" spans="1:11" x14ac:dyDescent="0.2">
      <c r="A43" s="65"/>
      <c r="B43" s="162"/>
      <c r="C43" s="163"/>
      <c r="D43" s="66"/>
      <c r="E43" s="67"/>
      <c r="F43" s="44">
        <f>D43*E43</f>
        <v>0</v>
      </c>
      <c r="G43" s="68"/>
      <c r="H43" s="166">
        <f t="shared" si="4"/>
        <v>0</v>
      </c>
      <c r="I43" s="167"/>
    </row>
    <row r="44" spans="1:11" x14ac:dyDescent="0.2">
      <c r="A44" s="65"/>
      <c r="B44" s="162"/>
      <c r="C44" s="163"/>
      <c r="D44" s="66"/>
      <c r="E44" s="67"/>
      <c r="F44" s="44">
        <f t="shared" ref="F44:F51" si="5">D44*E44</f>
        <v>0</v>
      </c>
      <c r="G44" s="68"/>
      <c r="H44" s="166">
        <f t="shared" si="4"/>
        <v>0</v>
      </c>
      <c r="I44" s="167"/>
    </row>
    <row r="45" spans="1:11" x14ac:dyDescent="0.2">
      <c r="A45" s="65"/>
      <c r="B45" s="162"/>
      <c r="C45" s="163"/>
      <c r="D45" s="66"/>
      <c r="E45" s="67"/>
      <c r="F45" s="44">
        <f t="shared" si="5"/>
        <v>0</v>
      </c>
      <c r="G45" s="68"/>
      <c r="H45" s="166">
        <f t="shared" si="4"/>
        <v>0</v>
      </c>
      <c r="I45" s="167"/>
    </row>
    <row r="46" spans="1:11" x14ac:dyDescent="0.2">
      <c r="A46" s="65"/>
      <c r="B46" s="162"/>
      <c r="C46" s="163"/>
      <c r="D46" s="66"/>
      <c r="E46" s="67"/>
      <c r="F46" s="44">
        <f t="shared" si="5"/>
        <v>0</v>
      </c>
      <c r="G46" s="68"/>
      <c r="H46" s="166">
        <f t="shared" si="4"/>
        <v>0</v>
      </c>
      <c r="I46" s="167"/>
    </row>
    <row r="47" spans="1:11" x14ac:dyDescent="0.2">
      <c r="A47" s="65"/>
      <c r="B47" s="162"/>
      <c r="C47" s="163"/>
      <c r="D47" s="66"/>
      <c r="E47" s="67"/>
      <c r="F47" s="44">
        <f t="shared" si="5"/>
        <v>0</v>
      </c>
      <c r="G47" s="68"/>
      <c r="H47" s="166">
        <f t="shared" si="4"/>
        <v>0</v>
      </c>
      <c r="I47" s="167"/>
    </row>
    <row r="48" spans="1:11" x14ac:dyDescent="0.2">
      <c r="A48" s="65"/>
      <c r="B48" s="162"/>
      <c r="C48" s="163"/>
      <c r="D48" s="66"/>
      <c r="E48" s="67"/>
      <c r="F48" s="44">
        <f t="shared" si="5"/>
        <v>0</v>
      </c>
      <c r="G48" s="68"/>
      <c r="H48" s="166">
        <f t="shared" si="4"/>
        <v>0</v>
      </c>
      <c r="I48" s="167"/>
    </row>
    <row r="49" spans="1:9" x14ac:dyDescent="0.2">
      <c r="A49" s="65"/>
      <c r="B49" s="162"/>
      <c r="C49" s="163"/>
      <c r="D49" s="66"/>
      <c r="E49" s="67"/>
      <c r="F49" s="44">
        <f t="shared" si="5"/>
        <v>0</v>
      </c>
      <c r="G49" s="68"/>
      <c r="H49" s="166">
        <f t="shared" si="4"/>
        <v>0</v>
      </c>
      <c r="I49" s="167"/>
    </row>
    <row r="50" spans="1:9" x14ac:dyDescent="0.2">
      <c r="A50" s="65"/>
      <c r="B50" s="162"/>
      <c r="C50" s="163"/>
      <c r="D50" s="66"/>
      <c r="E50" s="67"/>
      <c r="F50" s="44">
        <f t="shared" si="5"/>
        <v>0</v>
      </c>
      <c r="G50" s="68"/>
      <c r="H50" s="166">
        <f t="shared" si="4"/>
        <v>0</v>
      </c>
      <c r="I50" s="167"/>
    </row>
    <row r="51" spans="1:9" x14ac:dyDescent="0.2">
      <c r="A51" s="65"/>
      <c r="B51" s="162"/>
      <c r="C51" s="163"/>
      <c r="D51" s="66"/>
      <c r="E51" s="67"/>
      <c r="F51" s="44">
        <f t="shared" si="5"/>
        <v>0</v>
      </c>
      <c r="G51" s="68"/>
      <c r="H51" s="166">
        <f t="shared" si="4"/>
        <v>0</v>
      </c>
      <c r="I51" s="167"/>
    </row>
    <row r="52" spans="1:9" x14ac:dyDescent="0.2">
      <c r="A52" s="164" t="s">
        <v>97</v>
      </c>
      <c r="B52" s="165"/>
      <c r="C52" s="165"/>
      <c r="D52" s="165"/>
      <c r="E52" s="165"/>
      <c r="F52" s="165"/>
      <c r="G52" s="165"/>
      <c r="H52" s="165"/>
      <c r="I52" s="42">
        <f>SUM(H40:I51)</f>
        <v>0</v>
      </c>
    </row>
    <row r="53" spans="1:9" x14ac:dyDescent="0.2">
      <c r="A53" s="160"/>
      <c r="B53" s="160"/>
      <c r="C53" s="160"/>
    </row>
    <row r="54" spans="1:9" x14ac:dyDescent="0.2">
      <c r="A54" s="161" t="s">
        <v>98</v>
      </c>
      <c r="B54" s="161"/>
      <c r="C54" s="161"/>
      <c r="D54" s="31">
        <f>I36</f>
        <v>0</v>
      </c>
    </row>
    <row r="55" spans="1:9" x14ac:dyDescent="0.2">
      <c r="A55" s="161" t="s">
        <v>99</v>
      </c>
      <c r="B55" s="161"/>
      <c r="C55" s="161"/>
      <c r="D55" s="31">
        <f>I52</f>
        <v>0</v>
      </c>
    </row>
    <row r="56" spans="1:9" x14ac:dyDescent="0.2">
      <c r="A56" s="161" t="s">
        <v>100</v>
      </c>
      <c r="B56" s="161"/>
      <c r="C56" s="161"/>
      <c r="D56" s="31">
        <f>SUM(D54:D55)</f>
        <v>0</v>
      </c>
    </row>
  </sheetData>
  <sheetProtection algorithmName="SHA-512" hashValue="R9maSjD8nhd7yyr2nSG88kkRjAQmHsZ/Q46jooWy2+8NL9LZrrnMSA28J1DpZ6a7z8zJZadp4IxmH0KDZySgUg==" saltValue="Fsg9UUkGwGTkwKOHs/7QHQ==" spinCount="100000" sheet="1" objects="1" scenarios="1"/>
  <mergeCells count="60">
    <mergeCell ref="E28:H28"/>
    <mergeCell ref="E35:H35"/>
    <mergeCell ref="H47:I47"/>
    <mergeCell ref="H48:I48"/>
    <mergeCell ref="H49:I49"/>
    <mergeCell ref="H50:I50"/>
    <mergeCell ref="H51:I51"/>
    <mergeCell ref="H41:I41"/>
    <mergeCell ref="H42:I42"/>
    <mergeCell ref="H43:I43"/>
    <mergeCell ref="H44:I44"/>
    <mergeCell ref="H45:I45"/>
    <mergeCell ref="B3:I3"/>
    <mergeCell ref="B39:C39"/>
    <mergeCell ref="B40:C40"/>
    <mergeCell ref="B41:C41"/>
    <mergeCell ref="A36:F36"/>
    <mergeCell ref="H39:I39"/>
    <mergeCell ref="A5:I5"/>
    <mergeCell ref="A38:I38"/>
    <mergeCell ref="A6:A7"/>
    <mergeCell ref="C6:C7"/>
    <mergeCell ref="D6:D7"/>
    <mergeCell ref="A29:A35"/>
    <mergeCell ref="H40:I40"/>
    <mergeCell ref="C29:C35"/>
    <mergeCell ref="D29:D35"/>
    <mergeCell ref="A15:A21"/>
    <mergeCell ref="A53:C53"/>
    <mergeCell ref="A54:C54"/>
    <mergeCell ref="A55:C55"/>
    <mergeCell ref="A56:C56"/>
    <mergeCell ref="B42:C42"/>
    <mergeCell ref="B43:C43"/>
    <mergeCell ref="B44:C44"/>
    <mergeCell ref="B45:C45"/>
    <mergeCell ref="B46:C46"/>
    <mergeCell ref="B47:C47"/>
    <mergeCell ref="B48:C48"/>
    <mergeCell ref="B49:C49"/>
    <mergeCell ref="B50:C50"/>
    <mergeCell ref="B51:C51"/>
    <mergeCell ref="A52:H52"/>
    <mergeCell ref="H46:I46"/>
    <mergeCell ref="B29:B35"/>
    <mergeCell ref="E6:I6"/>
    <mergeCell ref="A8:A14"/>
    <mergeCell ref="C8:C14"/>
    <mergeCell ref="D8:D14"/>
    <mergeCell ref="B6:B7"/>
    <mergeCell ref="B8:B14"/>
    <mergeCell ref="E14:H14"/>
    <mergeCell ref="C15:C21"/>
    <mergeCell ref="D15:D21"/>
    <mergeCell ref="A22:A28"/>
    <mergeCell ref="C22:C28"/>
    <mergeCell ref="D22:D28"/>
    <mergeCell ref="B15:B21"/>
    <mergeCell ref="B22:B28"/>
    <mergeCell ref="E21:H21"/>
  </mergeCells>
  <pageMargins left="0.7" right="0.7" top="0.75" bottom="0.75" header="0.3" footer="0.3"/>
  <pageSetup scale="70" orientation="landscape" r:id="rId1"/>
  <headerFooter>
    <oddHeader xml:space="preserve">&amp;L&amp;G&amp;C&amp;"Verdana,Bold"
TRAVEL Budget Category&amp;"Verdana,Regular"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C64B-5254-43DC-840E-FB2803A2728F}">
  <sheetPr codeName="Sheet5"/>
  <dimension ref="A3:H27"/>
  <sheetViews>
    <sheetView showGridLines="0" view="pageLayout" zoomScaleNormal="100" workbookViewId="0">
      <selection activeCell="F6" sqref="F6"/>
    </sheetView>
  </sheetViews>
  <sheetFormatPr defaultRowHeight="15" x14ac:dyDescent="0.2"/>
  <cols>
    <col min="1" max="1" width="16.796875" customWidth="1"/>
    <col min="2" max="2" width="26.59765625" customWidth="1"/>
    <col min="3" max="3" width="10.09765625" customWidth="1"/>
    <col min="4" max="4" width="18.09765625" customWidth="1"/>
    <col min="5" max="5" width="6.8984375" customWidth="1"/>
    <col min="6" max="6" width="10" customWidth="1"/>
    <col min="7" max="7" width="10.3984375" bestFit="1" customWidth="1"/>
  </cols>
  <sheetData>
    <row r="3" spans="1:8" ht="32.450000000000003" customHeight="1" x14ac:dyDescent="0.2">
      <c r="A3" s="15" t="s">
        <v>72</v>
      </c>
      <c r="B3" s="178" t="str">
        <f>IF(ISBLANK(Legal_Name_of_Applicant), "Enter Legal Name of Applicant in 1-Budget Summary tab", Legal_Name_of_Applicant)</f>
        <v>Enter Legal Name of Applicant in 1-Budget Summary tab</v>
      </c>
      <c r="C3" s="178"/>
      <c r="D3" s="178"/>
      <c r="E3" s="178"/>
      <c r="F3" s="178"/>
      <c r="G3" s="178"/>
      <c r="H3" s="17"/>
    </row>
    <row r="4" spans="1:8" x14ac:dyDescent="0.2">
      <c r="A4" s="13"/>
      <c r="B4" s="13"/>
      <c r="C4" s="13"/>
      <c r="D4" s="13"/>
      <c r="E4" s="13"/>
      <c r="F4" s="13"/>
      <c r="G4" s="13"/>
      <c r="H4" s="13"/>
    </row>
    <row r="5" spans="1:8" ht="27.6" customHeight="1" x14ac:dyDescent="0.2">
      <c r="A5" s="19" t="s">
        <v>33</v>
      </c>
      <c r="B5" s="24" t="s">
        <v>34</v>
      </c>
      <c r="C5" s="150" t="s">
        <v>5</v>
      </c>
      <c r="D5" s="150"/>
      <c r="E5" s="19" t="s">
        <v>35</v>
      </c>
      <c r="F5" s="19" t="s">
        <v>36</v>
      </c>
      <c r="G5" s="19" t="s">
        <v>80</v>
      </c>
      <c r="H5" s="14"/>
    </row>
    <row r="6" spans="1:8" ht="22.5" customHeight="1" x14ac:dyDescent="0.2">
      <c r="A6" s="49"/>
      <c r="B6" s="49"/>
      <c r="C6" s="176"/>
      <c r="D6" s="176"/>
      <c r="E6" s="54"/>
      <c r="F6" s="69"/>
      <c r="G6" s="8">
        <f>E6*F6</f>
        <v>0</v>
      </c>
    </row>
    <row r="7" spans="1:8" x14ac:dyDescent="0.2">
      <c r="A7" s="70"/>
      <c r="B7" s="54"/>
      <c r="C7" s="175"/>
      <c r="D7" s="175"/>
      <c r="E7" s="54"/>
      <c r="F7" s="71"/>
      <c r="G7" s="8">
        <f>E7*F7</f>
        <v>0</v>
      </c>
    </row>
    <row r="8" spans="1:8" x14ac:dyDescent="0.2">
      <c r="A8" s="70"/>
      <c r="B8" s="54"/>
      <c r="C8" s="175"/>
      <c r="D8" s="175"/>
      <c r="E8" s="54"/>
      <c r="F8" s="71"/>
      <c r="G8" s="8">
        <f t="shared" ref="G8:G26" si="0">E8*F8</f>
        <v>0</v>
      </c>
    </row>
    <row r="9" spans="1:8" x14ac:dyDescent="0.2">
      <c r="A9" s="70"/>
      <c r="B9" s="54"/>
      <c r="C9" s="175"/>
      <c r="D9" s="175"/>
      <c r="E9" s="54"/>
      <c r="F9" s="71"/>
      <c r="G9" s="8">
        <f>E9*F9</f>
        <v>0</v>
      </c>
    </row>
    <row r="10" spans="1:8" x14ac:dyDescent="0.2">
      <c r="A10" s="70"/>
      <c r="B10" s="54"/>
      <c r="C10" s="175"/>
      <c r="D10" s="175"/>
      <c r="E10" s="54"/>
      <c r="F10" s="71"/>
      <c r="G10" s="8">
        <f t="shared" si="0"/>
        <v>0</v>
      </c>
    </row>
    <row r="11" spans="1:8" x14ac:dyDescent="0.2">
      <c r="A11" s="70"/>
      <c r="B11" s="54"/>
      <c r="C11" s="175"/>
      <c r="D11" s="175"/>
      <c r="E11" s="54"/>
      <c r="F11" s="71"/>
      <c r="G11" s="8">
        <f t="shared" si="0"/>
        <v>0</v>
      </c>
    </row>
    <row r="12" spans="1:8" x14ac:dyDescent="0.2">
      <c r="A12" s="70"/>
      <c r="B12" s="54"/>
      <c r="C12" s="175"/>
      <c r="D12" s="175"/>
      <c r="E12" s="54"/>
      <c r="F12" s="71"/>
      <c r="G12" s="8">
        <f t="shared" si="0"/>
        <v>0</v>
      </c>
    </row>
    <row r="13" spans="1:8" x14ac:dyDescent="0.2">
      <c r="A13" s="70"/>
      <c r="B13" s="54"/>
      <c r="C13" s="175"/>
      <c r="D13" s="175"/>
      <c r="E13" s="54"/>
      <c r="F13" s="71"/>
      <c r="G13" s="8">
        <f t="shared" si="0"/>
        <v>0</v>
      </c>
    </row>
    <row r="14" spans="1:8" x14ac:dyDescent="0.2">
      <c r="A14" s="70"/>
      <c r="B14" s="54"/>
      <c r="C14" s="175"/>
      <c r="D14" s="175"/>
      <c r="E14" s="54"/>
      <c r="F14" s="71"/>
      <c r="G14" s="8">
        <f t="shared" si="0"/>
        <v>0</v>
      </c>
    </row>
    <row r="15" spans="1:8" x14ac:dyDescent="0.2">
      <c r="A15" s="70"/>
      <c r="B15" s="54"/>
      <c r="C15" s="175"/>
      <c r="D15" s="175"/>
      <c r="E15" s="54"/>
      <c r="F15" s="71"/>
      <c r="G15" s="8">
        <f t="shared" si="0"/>
        <v>0</v>
      </c>
    </row>
    <row r="16" spans="1:8" x14ac:dyDescent="0.2">
      <c r="A16" s="70"/>
      <c r="B16" s="54"/>
      <c r="C16" s="175"/>
      <c r="D16" s="175"/>
      <c r="E16" s="54"/>
      <c r="F16" s="71"/>
      <c r="G16" s="8">
        <f t="shared" si="0"/>
        <v>0</v>
      </c>
    </row>
    <row r="17" spans="1:7" x14ac:dyDescent="0.2">
      <c r="A17" s="70"/>
      <c r="B17" s="54"/>
      <c r="C17" s="175"/>
      <c r="D17" s="175"/>
      <c r="E17" s="54"/>
      <c r="F17" s="71"/>
      <c r="G17" s="8">
        <f t="shared" si="0"/>
        <v>0</v>
      </c>
    </row>
    <row r="18" spans="1:7" x14ac:dyDescent="0.2">
      <c r="A18" s="70"/>
      <c r="B18" s="54"/>
      <c r="C18" s="175"/>
      <c r="D18" s="175"/>
      <c r="E18" s="54"/>
      <c r="F18" s="71"/>
      <c r="G18" s="8">
        <f>E18*F18</f>
        <v>0</v>
      </c>
    </row>
    <row r="19" spans="1:7" x14ac:dyDescent="0.2">
      <c r="A19" s="70"/>
      <c r="B19" s="54"/>
      <c r="C19" s="175"/>
      <c r="D19" s="175"/>
      <c r="E19" s="54"/>
      <c r="F19" s="71"/>
      <c r="G19" s="8">
        <f t="shared" si="0"/>
        <v>0</v>
      </c>
    </row>
    <row r="20" spans="1:7" x14ac:dyDescent="0.2">
      <c r="A20" s="70"/>
      <c r="B20" s="54"/>
      <c r="C20" s="175"/>
      <c r="D20" s="175"/>
      <c r="E20" s="54"/>
      <c r="F20" s="71"/>
      <c r="G20" s="8">
        <f t="shared" si="0"/>
        <v>0</v>
      </c>
    </row>
    <row r="21" spans="1:7" x14ac:dyDescent="0.2">
      <c r="A21" s="70"/>
      <c r="B21" s="54"/>
      <c r="C21" s="175"/>
      <c r="D21" s="175"/>
      <c r="E21" s="54"/>
      <c r="F21" s="71"/>
      <c r="G21" s="8">
        <f t="shared" si="0"/>
        <v>0</v>
      </c>
    </row>
    <row r="22" spans="1:7" x14ac:dyDescent="0.2">
      <c r="A22" s="70"/>
      <c r="B22" s="54"/>
      <c r="C22" s="175"/>
      <c r="D22" s="175"/>
      <c r="E22" s="54"/>
      <c r="F22" s="71"/>
      <c r="G22" s="8">
        <f t="shared" si="0"/>
        <v>0</v>
      </c>
    </row>
    <row r="23" spans="1:7" x14ac:dyDescent="0.2">
      <c r="A23" s="70"/>
      <c r="B23" s="54"/>
      <c r="C23" s="175"/>
      <c r="D23" s="175"/>
      <c r="E23" s="54"/>
      <c r="F23" s="71"/>
      <c r="G23" s="8">
        <f t="shared" si="0"/>
        <v>0</v>
      </c>
    </row>
    <row r="24" spans="1:7" x14ac:dyDescent="0.2">
      <c r="A24" s="70"/>
      <c r="B24" s="54"/>
      <c r="C24" s="175"/>
      <c r="D24" s="175"/>
      <c r="E24" s="54"/>
      <c r="F24" s="71"/>
      <c r="G24" s="8">
        <f t="shared" si="0"/>
        <v>0</v>
      </c>
    </row>
    <row r="25" spans="1:7" x14ac:dyDescent="0.2">
      <c r="A25" s="70"/>
      <c r="B25" s="54"/>
      <c r="C25" s="175"/>
      <c r="D25" s="175"/>
      <c r="E25" s="54"/>
      <c r="F25" s="71"/>
      <c r="G25" s="8">
        <f t="shared" si="0"/>
        <v>0</v>
      </c>
    </row>
    <row r="26" spans="1:7" x14ac:dyDescent="0.2">
      <c r="A26" s="70"/>
      <c r="B26" s="54"/>
      <c r="C26" s="175"/>
      <c r="D26" s="175"/>
      <c r="E26" s="54"/>
      <c r="F26" s="71"/>
      <c r="G26" s="8">
        <f t="shared" si="0"/>
        <v>0</v>
      </c>
    </row>
    <row r="27" spans="1:7" x14ac:dyDescent="0.2">
      <c r="A27" s="177" t="s">
        <v>101</v>
      </c>
      <c r="B27" s="177"/>
      <c r="C27" s="177"/>
      <c r="D27" s="177"/>
      <c r="E27" s="177"/>
      <c r="F27" s="177"/>
      <c r="G27" s="43">
        <f>SUM(G6:G26)</f>
        <v>0</v>
      </c>
    </row>
  </sheetData>
  <sheetProtection algorithmName="SHA-512" hashValue="sHPeM2mXU8YOgDnwrTQmQOmW1BW8tv9ii0GGjANRYprXVJPb2lFhKNLef9ipMa1oQ9lxbvAR9FtNYxpl1e7M0w==" saltValue="5HMmnLkROwehZIZbtqqs2g==" spinCount="100000" sheet="1" objects="1" scenarios="1"/>
  <mergeCells count="24">
    <mergeCell ref="A27:F27"/>
    <mergeCell ref="B3:G3"/>
    <mergeCell ref="C22:D22"/>
    <mergeCell ref="C23:D23"/>
    <mergeCell ref="C24:D24"/>
    <mergeCell ref="C25:D25"/>
    <mergeCell ref="C26:D26"/>
    <mergeCell ref="C16:D16"/>
    <mergeCell ref="C17:D17"/>
    <mergeCell ref="C18:D18"/>
    <mergeCell ref="C19:D19"/>
    <mergeCell ref="C20:D20"/>
    <mergeCell ref="C21:D21"/>
    <mergeCell ref="C10:D10"/>
    <mergeCell ref="C11:D11"/>
    <mergeCell ref="C12:D12"/>
    <mergeCell ref="C13:D13"/>
    <mergeCell ref="C14:D14"/>
    <mergeCell ref="C15:D15"/>
    <mergeCell ref="C5:D5"/>
    <mergeCell ref="C6:D6"/>
    <mergeCell ref="C7:D7"/>
    <mergeCell ref="C8:D8"/>
    <mergeCell ref="C9:D9"/>
  </mergeCells>
  <pageMargins left="0.7" right="0.7" top="0.75" bottom="0.75" header="0.3" footer="0.3"/>
  <pageSetup scale="90" orientation="landscape" r:id="rId1"/>
  <headerFooter>
    <oddHeader xml:space="preserve">&amp;L&amp;G&amp;C&amp;"Verdana,Bold"
EQUIPMENT Budget Category&amp;"Verdana,Regular"
</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8B37-634D-4316-B96B-009A24F5D9B9}">
  <sheetPr codeName="Sheet9"/>
  <dimension ref="A3:I27"/>
  <sheetViews>
    <sheetView showGridLines="0" view="pageLayout" topLeftCell="A4" zoomScaleNormal="100" workbookViewId="0">
      <selection activeCell="G6" sqref="G6"/>
    </sheetView>
  </sheetViews>
  <sheetFormatPr defaultRowHeight="15" x14ac:dyDescent="0.2"/>
  <cols>
    <col min="1" max="1" width="11.59765625" customWidth="1"/>
    <col min="2" max="2" width="2.5" hidden="1" customWidth="1"/>
    <col min="3" max="3" width="39.69921875" customWidth="1"/>
    <col min="4" max="4" width="10.09765625" customWidth="1"/>
    <col min="5" max="5" width="36.5" customWidth="1"/>
    <col min="7" max="7" width="7.8984375" customWidth="1"/>
    <col min="8" max="8" width="10.3984375" bestFit="1" customWidth="1"/>
  </cols>
  <sheetData>
    <row r="3" spans="1:9" ht="32.450000000000003" customHeight="1" x14ac:dyDescent="0.2">
      <c r="A3" s="15" t="s">
        <v>72</v>
      </c>
      <c r="B3" s="168" t="str">
        <f>IF(ISBLANK(Legal_Name_of_Applicant), "Enter Legal Name of Applicant in 1-Budget Summary tab", Legal_Name_of_Applicant)</f>
        <v>Enter Legal Name of Applicant in 1-Budget Summary tab</v>
      </c>
      <c r="C3" s="169"/>
      <c r="D3" s="169"/>
      <c r="E3" s="169"/>
      <c r="F3" s="169"/>
      <c r="G3" s="169"/>
      <c r="H3" s="170"/>
      <c r="I3" s="17"/>
    </row>
    <row r="4" spans="1:9" x14ac:dyDescent="0.2">
      <c r="A4" s="13"/>
      <c r="B4" s="13"/>
      <c r="C4" s="13"/>
      <c r="D4" s="13"/>
      <c r="E4" s="13"/>
      <c r="F4" s="13"/>
      <c r="G4" s="13"/>
      <c r="H4" s="13"/>
      <c r="I4" s="13"/>
    </row>
    <row r="5" spans="1:9" ht="27.6" customHeight="1" x14ac:dyDescent="0.2">
      <c r="A5" s="150" t="s">
        <v>33</v>
      </c>
      <c r="B5" s="150"/>
      <c r="C5" s="24" t="s">
        <v>34</v>
      </c>
      <c r="D5" s="150" t="s">
        <v>5</v>
      </c>
      <c r="E5" s="150"/>
      <c r="F5" s="24" t="s">
        <v>35</v>
      </c>
      <c r="G5" s="19" t="s">
        <v>36</v>
      </c>
      <c r="H5" s="19" t="s">
        <v>80</v>
      </c>
      <c r="I5" s="14"/>
    </row>
    <row r="6" spans="1:9" ht="18" customHeight="1" x14ac:dyDescent="0.2">
      <c r="A6" s="176"/>
      <c r="B6" s="176"/>
      <c r="C6" s="49"/>
      <c r="D6" s="176"/>
      <c r="E6" s="176"/>
      <c r="F6" s="50"/>
      <c r="G6" s="52"/>
      <c r="H6" s="31">
        <f>F6*G6</f>
        <v>0</v>
      </c>
    </row>
    <row r="7" spans="1:9" x14ac:dyDescent="0.2">
      <c r="A7" s="176"/>
      <c r="B7" s="176"/>
      <c r="C7" s="49"/>
      <c r="D7" s="179"/>
      <c r="E7" s="179"/>
      <c r="F7" s="50"/>
      <c r="G7" s="52"/>
      <c r="H7" s="31">
        <f t="shared" ref="H7:H26" si="0">F7*G7</f>
        <v>0</v>
      </c>
    </row>
    <row r="8" spans="1:9" x14ac:dyDescent="0.2">
      <c r="A8" s="176"/>
      <c r="B8" s="176"/>
      <c r="C8" s="49"/>
      <c r="D8" s="179"/>
      <c r="E8" s="179"/>
      <c r="F8" s="50"/>
      <c r="G8" s="52"/>
      <c r="H8" s="31">
        <f t="shared" si="0"/>
        <v>0</v>
      </c>
    </row>
    <row r="9" spans="1:9" x14ac:dyDescent="0.2">
      <c r="A9" s="176"/>
      <c r="B9" s="176"/>
      <c r="C9" s="49"/>
      <c r="D9" s="179"/>
      <c r="E9" s="179"/>
      <c r="F9" s="50"/>
      <c r="G9" s="52"/>
      <c r="H9" s="31">
        <f t="shared" si="0"/>
        <v>0</v>
      </c>
    </row>
    <row r="10" spans="1:9" x14ac:dyDescent="0.2">
      <c r="A10" s="176"/>
      <c r="B10" s="176"/>
      <c r="C10" s="49"/>
      <c r="D10" s="179"/>
      <c r="E10" s="179"/>
      <c r="F10" s="50"/>
      <c r="G10" s="52"/>
      <c r="H10" s="31">
        <f t="shared" si="0"/>
        <v>0</v>
      </c>
    </row>
    <row r="11" spans="1:9" x14ac:dyDescent="0.2">
      <c r="A11" s="176"/>
      <c r="B11" s="176"/>
      <c r="C11" s="49"/>
      <c r="D11" s="179"/>
      <c r="E11" s="179"/>
      <c r="F11" s="50"/>
      <c r="G11" s="52"/>
      <c r="H11" s="31">
        <f t="shared" si="0"/>
        <v>0</v>
      </c>
    </row>
    <row r="12" spans="1:9" x14ac:dyDescent="0.2">
      <c r="A12" s="176"/>
      <c r="B12" s="176"/>
      <c r="C12" s="49"/>
      <c r="D12" s="179"/>
      <c r="E12" s="179"/>
      <c r="F12" s="50"/>
      <c r="G12" s="52"/>
      <c r="H12" s="31">
        <f t="shared" si="0"/>
        <v>0</v>
      </c>
    </row>
    <row r="13" spans="1:9" x14ac:dyDescent="0.2">
      <c r="A13" s="176"/>
      <c r="B13" s="176"/>
      <c r="C13" s="49"/>
      <c r="D13" s="179"/>
      <c r="E13" s="179"/>
      <c r="F13" s="50"/>
      <c r="G13" s="52"/>
      <c r="H13" s="31">
        <f t="shared" si="0"/>
        <v>0</v>
      </c>
    </row>
    <row r="14" spans="1:9" x14ac:dyDescent="0.2">
      <c r="A14" s="176"/>
      <c r="B14" s="176"/>
      <c r="C14" s="49"/>
      <c r="D14" s="179"/>
      <c r="E14" s="179"/>
      <c r="F14" s="50"/>
      <c r="G14" s="52"/>
      <c r="H14" s="31">
        <f t="shared" si="0"/>
        <v>0</v>
      </c>
    </row>
    <row r="15" spans="1:9" x14ac:dyDescent="0.2">
      <c r="A15" s="176"/>
      <c r="B15" s="176"/>
      <c r="C15" s="49"/>
      <c r="D15" s="179"/>
      <c r="E15" s="179"/>
      <c r="F15" s="50"/>
      <c r="G15" s="52"/>
      <c r="H15" s="31">
        <f t="shared" si="0"/>
        <v>0</v>
      </c>
    </row>
    <row r="16" spans="1:9" x14ac:dyDescent="0.2">
      <c r="A16" s="176"/>
      <c r="B16" s="176"/>
      <c r="C16" s="49"/>
      <c r="D16" s="179"/>
      <c r="E16" s="179"/>
      <c r="F16" s="50"/>
      <c r="G16" s="52"/>
      <c r="H16" s="31">
        <f t="shared" si="0"/>
        <v>0</v>
      </c>
    </row>
    <row r="17" spans="1:8" x14ac:dyDescent="0.2">
      <c r="A17" s="176"/>
      <c r="B17" s="176"/>
      <c r="C17" s="49"/>
      <c r="D17" s="179"/>
      <c r="E17" s="179"/>
      <c r="F17" s="50"/>
      <c r="G17" s="52"/>
      <c r="H17" s="31">
        <f t="shared" si="0"/>
        <v>0</v>
      </c>
    </row>
    <row r="18" spans="1:8" x14ac:dyDescent="0.2">
      <c r="A18" s="176"/>
      <c r="B18" s="176"/>
      <c r="C18" s="49"/>
      <c r="D18" s="179"/>
      <c r="E18" s="179"/>
      <c r="F18" s="50"/>
      <c r="G18" s="52"/>
      <c r="H18" s="31">
        <f t="shared" si="0"/>
        <v>0</v>
      </c>
    </row>
    <row r="19" spans="1:8" x14ac:dyDescent="0.2">
      <c r="A19" s="176"/>
      <c r="B19" s="176"/>
      <c r="C19" s="49"/>
      <c r="D19" s="179"/>
      <c r="E19" s="179"/>
      <c r="F19" s="50"/>
      <c r="G19" s="52"/>
      <c r="H19" s="31">
        <f t="shared" si="0"/>
        <v>0</v>
      </c>
    </row>
    <row r="20" spans="1:8" x14ac:dyDescent="0.2">
      <c r="A20" s="176"/>
      <c r="B20" s="176"/>
      <c r="C20" s="49"/>
      <c r="D20" s="179"/>
      <c r="E20" s="179"/>
      <c r="F20" s="50"/>
      <c r="G20" s="52"/>
      <c r="H20" s="31">
        <f t="shared" si="0"/>
        <v>0</v>
      </c>
    </row>
    <row r="21" spans="1:8" x14ac:dyDescent="0.2">
      <c r="A21" s="176"/>
      <c r="B21" s="176"/>
      <c r="C21" s="49"/>
      <c r="D21" s="179"/>
      <c r="E21" s="179"/>
      <c r="F21" s="50"/>
      <c r="G21" s="52"/>
      <c r="H21" s="31">
        <f t="shared" si="0"/>
        <v>0</v>
      </c>
    </row>
    <row r="22" spans="1:8" x14ac:dyDescent="0.2">
      <c r="A22" s="176"/>
      <c r="B22" s="176"/>
      <c r="C22" s="49"/>
      <c r="D22" s="179"/>
      <c r="E22" s="179"/>
      <c r="F22" s="50"/>
      <c r="G22" s="52"/>
      <c r="H22" s="31">
        <f t="shared" si="0"/>
        <v>0</v>
      </c>
    </row>
    <row r="23" spans="1:8" x14ac:dyDescent="0.2">
      <c r="A23" s="176"/>
      <c r="B23" s="176"/>
      <c r="C23" s="49"/>
      <c r="D23" s="179"/>
      <c r="E23" s="179"/>
      <c r="F23" s="50"/>
      <c r="G23" s="52"/>
      <c r="H23" s="31">
        <f t="shared" si="0"/>
        <v>0</v>
      </c>
    </row>
    <row r="24" spans="1:8" x14ac:dyDescent="0.2">
      <c r="A24" s="176"/>
      <c r="B24" s="176"/>
      <c r="C24" s="49"/>
      <c r="D24" s="179"/>
      <c r="E24" s="179"/>
      <c r="F24" s="50"/>
      <c r="G24" s="52"/>
      <c r="H24" s="31">
        <f t="shared" si="0"/>
        <v>0</v>
      </c>
    </row>
    <row r="25" spans="1:8" x14ac:dyDescent="0.2">
      <c r="A25" s="176"/>
      <c r="B25" s="176"/>
      <c r="C25" s="49"/>
      <c r="D25" s="179"/>
      <c r="E25" s="179"/>
      <c r="F25" s="50"/>
      <c r="G25" s="52"/>
      <c r="H25" s="31">
        <f t="shared" si="0"/>
        <v>0</v>
      </c>
    </row>
    <row r="26" spans="1:8" x14ac:dyDescent="0.2">
      <c r="A26" s="176"/>
      <c r="B26" s="176"/>
      <c r="C26" s="49"/>
      <c r="D26" s="179"/>
      <c r="E26" s="179"/>
      <c r="F26" s="50"/>
      <c r="G26" s="52"/>
      <c r="H26" s="31">
        <f t="shared" si="0"/>
        <v>0</v>
      </c>
    </row>
    <row r="27" spans="1:8" x14ac:dyDescent="0.2">
      <c r="A27" s="177" t="s">
        <v>102</v>
      </c>
      <c r="B27" s="177"/>
      <c r="C27" s="177"/>
      <c r="D27" s="177"/>
      <c r="E27" s="177"/>
      <c r="F27" s="177"/>
      <c r="G27" s="177"/>
      <c r="H27" s="8">
        <f>SUM(H6:H26)</f>
        <v>0</v>
      </c>
    </row>
  </sheetData>
  <sheetProtection algorithmName="SHA-512" hashValue="uEkV1klqophe5MYjHKf272+MiAMF+KFPLfWhJt/7jy1aoYzdgaPpGlMIs/Qjm+k+1Lz3wscYNSdzg+cRsSPp7A==" saltValue="k9O97ZHJ58dQhrLA3CXl4g==" spinCount="100000" sheet="1" objects="1" scenarios="1"/>
  <mergeCells count="46">
    <mergeCell ref="A26:B26"/>
    <mergeCell ref="D26:E26"/>
    <mergeCell ref="A27:G27"/>
    <mergeCell ref="A23:B23"/>
    <mergeCell ref="D23:E23"/>
    <mergeCell ref="A24:B24"/>
    <mergeCell ref="D24:E24"/>
    <mergeCell ref="A25:B25"/>
    <mergeCell ref="D25:E25"/>
    <mergeCell ref="A20:B20"/>
    <mergeCell ref="D20:E20"/>
    <mergeCell ref="A21:B21"/>
    <mergeCell ref="D21:E21"/>
    <mergeCell ref="A22:B22"/>
    <mergeCell ref="D22:E22"/>
    <mergeCell ref="A17:B17"/>
    <mergeCell ref="D17:E17"/>
    <mergeCell ref="A18:B18"/>
    <mergeCell ref="D18:E18"/>
    <mergeCell ref="A19:B19"/>
    <mergeCell ref="D19:E19"/>
    <mergeCell ref="A14:B14"/>
    <mergeCell ref="D14:E14"/>
    <mergeCell ref="A15:B15"/>
    <mergeCell ref="D15:E15"/>
    <mergeCell ref="A16:B16"/>
    <mergeCell ref="D16:E16"/>
    <mergeCell ref="A11:B11"/>
    <mergeCell ref="D11:E11"/>
    <mergeCell ref="A12:B12"/>
    <mergeCell ref="D12:E12"/>
    <mergeCell ref="A13:B13"/>
    <mergeCell ref="D13:E13"/>
    <mergeCell ref="A8:B8"/>
    <mergeCell ref="D8:E8"/>
    <mergeCell ref="A9:B9"/>
    <mergeCell ref="D9:E9"/>
    <mergeCell ref="A10:B10"/>
    <mergeCell ref="D10:E10"/>
    <mergeCell ref="A7:B7"/>
    <mergeCell ref="D7:E7"/>
    <mergeCell ref="B3:H3"/>
    <mergeCell ref="A5:B5"/>
    <mergeCell ref="D5:E5"/>
    <mergeCell ref="A6:B6"/>
    <mergeCell ref="D6:E6"/>
  </mergeCells>
  <pageMargins left="0.7" right="0.7" top="0.75" bottom="0.75" header="0.3" footer="0.3"/>
  <pageSetup scale="70" orientation="landscape" r:id="rId1"/>
  <headerFooter>
    <oddHeader xml:space="preserve">&amp;L&amp;G&amp;C&amp;"Verdana,Bold"
SUPPLIES Budget Category&amp;"Verdana,Regular"
</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7C6A-162D-483F-BFF0-68021E02F438}">
  <sheetPr codeName="Sheet7"/>
  <dimension ref="A3:I26"/>
  <sheetViews>
    <sheetView showGridLines="0" view="pageLayout" topLeftCell="A5" zoomScaleNormal="100" workbookViewId="0">
      <selection activeCell="F6" sqref="F6"/>
    </sheetView>
  </sheetViews>
  <sheetFormatPr defaultRowHeight="15" x14ac:dyDescent="0.2"/>
  <cols>
    <col min="1" max="1" width="12.19921875" customWidth="1"/>
    <col min="2" max="2" width="30.8984375" customWidth="1"/>
    <col min="3" max="3" width="40.69921875" customWidth="1"/>
    <col min="4" max="4" width="9.8984375" customWidth="1"/>
    <col min="5" max="5" width="11" customWidth="1"/>
    <col min="6" max="6" width="10.3984375" bestFit="1" customWidth="1"/>
    <col min="7" max="7" width="11.5" customWidth="1"/>
  </cols>
  <sheetData>
    <row r="3" spans="1:9" ht="32.450000000000003" customHeight="1" x14ac:dyDescent="0.2">
      <c r="A3" s="16" t="s">
        <v>72</v>
      </c>
      <c r="B3" s="178" t="str">
        <f>IF(ISBLANK(Legal_Name_of_Applicant), "Enter Legal Name of Applicant in 1-Budget Summary tab", Legal_Name_of_Applicant)</f>
        <v>Enter Legal Name of Applicant in 1-Budget Summary tab</v>
      </c>
      <c r="C3" s="178"/>
      <c r="D3" s="178"/>
      <c r="E3" s="178"/>
      <c r="F3" s="178"/>
      <c r="G3" s="178"/>
      <c r="H3" s="17"/>
      <c r="I3" s="17"/>
    </row>
    <row r="4" spans="1:9" x14ac:dyDescent="0.2">
      <c r="A4" s="13"/>
      <c r="B4" s="13"/>
      <c r="C4" s="13"/>
      <c r="D4" s="13"/>
      <c r="E4" s="13"/>
      <c r="F4" s="13"/>
      <c r="G4" s="13"/>
      <c r="H4" s="13"/>
      <c r="I4" s="13"/>
    </row>
    <row r="5" spans="1:9" ht="57" x14ac:dyDescent="0.2">
      <c r="A5" s="19" t="s">
        <v>41</v>
      </c>
      <c r="B5" s="19" t="s">
        <v>103</v>
      </c>
      <c r="C5" s="19" t="s">
        <v>5</v>
      </c>
      <c r="D5" s="19" t="s">
        <v>45</v>
      </c>
      <c r="E5" s="19" t="s">
        <v>104</v>
      </c>
      <c r="F5" s="19" t="s">
        <v>47</v>
      </c>
      <c r="G5" s="19" t="s">
        <v>80</v>
      </c>
      <c r="H5" s="14"/>
      <c r="I5" s="14"/>
    </row>
    <row r="6" spans="1:9" ht="14.25" customHeight="1" x14ac:dyDescent="0.2">
      <c r="A6" s="49"/>
      <c r="B6" s="49"/>
      <c r="C6" s="49"/>
      <c r="D6" s="73"/>
      <c r="E6" s="74"/>
      <c r="F6" s="75"/>
      <c r="G6" s="47">
        <f>E6*F6</f>
        <v>0</v>
      </c>
    </row>
    <row r="7" spans="1:9" x14ac:dyDescent="0.2">
      <c r="A7" s="72"/>
      <c r="B7" s="72"/>
      <c r="C7" s="72"/>
      <c r="D7" s="74"/>
      <c r="E7" s="74"/>
      <c r="F7" s="76"/>
      <c r="G7" s="47">
        <f t="shared" ref="G7:G25" si="0">E7*F7</f>
        <v>0</v>
      </c>
    </row>
    <row r="8" spans="1:9" x14ac:dyDescent="0.2">
      <c r="A8" s="72"/>
      <c r="B8" s="72"/>
      <c r="C8" s="72"/>
      <c r="D8" s="74"/>
      <c r="E8" s="74"/>
      <c r="F8" s="76"/>
      <c r="G8" s="47">
        <f t="shared" si="0"/>
        <v>0</v>
      </c>
    </row>
    <row r="9" spans="1:9" x14ac:dyDescent="0.2">
      <c r="A9" s="72"/>
      <c r="B9" s="72"/>
      <c r="C9" s="72"/>
      <c r="D9" s="74"/>
      <c r="E9" s="74"/>
      <c r="F9" s="76"/>
      <c r="G9" s="47">
        <f t="shared" si="0"/>
        <v>0</v>
      </c>
    </row>
    <row r="10" spans="1:9" x14ac:dyDescent="0.2">
      <c r="A10" s="72"/>
      <c r="B10" s="72"/>
      <c r="C10" s="72"/>
      <c r="D10" s="74"/>
      <c r="E10" s="74"/>
      <c r="F10" s="76"/>
      <c r="G10" s="47">
        <f t="shared" si="0"/>
        <v>0</v>
      </c>
    </row>
    <row r="11" spans="1:9" x14ac:dyDescent="0.2">
      <c r="A11" s="72"/>
      <c r="B11" s="72"/>
      <c r="C11" s="72"/>
      <c r="D11" s="74"/>
      <c r="E11" s="74"/>
      <c r="F11" s="76"/>
      <c r="G11" s="47">
        <f t="shared" si="0"/>
        <v>0</v>
      </c>
    </row>
    <row r="12" spans="1:9" x14ac:dyDescent="0.2">
      <c r="A12" s="72"/>
      <c r="B12" s="72"/>
      <c r="C12" s="72"/>
      <c r="D12" s="74"/>
      <c r="E12" s="74"/>
      <c r="F12" s="76"/>
      <c r="G12" s="47">
        <f t="shared" si="0"/>
        <v>0</v>
      </c>
    </row>
    <row r="13" spans="1:9" x14ac:dyDescent="0.2">
      <c r="A13" s="72"/>
      <c r="B13" s="72"/>
      <c r="C13" s="72"/>
      <c r="D13" s="74"/>
      <c r="E13" s="74"/>
      <c r="F13" s="76"/>
      <c r="G13" s="47">
        <f t="shared" si="0"/>
        <v>0</v>
      </c>
    </row>
    <row r="14" spans="1:9" x14ac:dyDescent="0.2">
      <c r="A14" s="72"/>
      <c r="B14" s="72"/>
      <c r="C14" s="72"/>
      <c r="D14" s="74"/>
      <c r="E14" s="74"/>
      <c r="F14" s="76"/>
      <c r="G14" s="47">
        <f t="shared" si="0"/>
        <v>0</v>
      </c>
    </row>
    <row r="15" spans="1:9" x14ac:dyDescent="0.2">
      <c r="A15" s="72"/>
      <c r="B15" s="72"/>
      <c r="C15" s="72"/>
      <c r="D15" s="74"/>
      <c r="E15" s="74"/>
      <c r="F15" s="76"/>
      <c r="G15" s="47">
        <f t="shared" si="0"/>
        <v>0</v>
      </c>
    </row>
    <row r="16" spans="1:9" x14ac:dyDescent="0.2">
      <c r="A16" s="72"/>
      <c r="B16" s="72"/>
      <c r="C16" s="72"/>
      <c r="D16" s="74"/>
      <c r="E16" s="74"/>
      <c r="F16" s="76"/>
      <c r="G16" s="47">
        <f t="shared" si="0"/>
        <v>0</v>
      </c>
    </row>
    <row r="17" spans="1:7" x14ac:dyDescent="0.2">
      <c r="A17" s="72"/>
      <c r="B17" s="72"/>
      <c r="C17" s="72"/>
      <c r="D17" s="74"/>
      <c r="E17" s="74"/>
      <c r="F17" s="76"/>
      <c r="G17" s="47">
        <f t="shared" si="0"/>
        <v>0</v>
      </c>
    </row>
    <row r="18" spans="1:7" x14ac:dyDescent="0.2">
      <c r="A18" s="72"/>
      <c r="B18" s="72"/>
      <c r="C18" s="72"/>
      <c r="D18" s="74"/>
      <c r="E18" s="74"/>
      <c r="F18" s="76"/>
      <c r="G18" s="47">
        <f t="shared" si="0"/>
        <v>0</v>
      </c>
    </row>
    <row r="19" spans="1:7" x14ac:dyDescent="0.2">
      <c r="A19" s="72"/>
      <c r="B19" s="72"/>
      <c r="C19" s="72"/>
      <c r="D19" s="74"/>
      <c r="E19" s="74"/>
      <c r="F19" s="76"/>
      <c r="G19" s="47">
        <f t="shared" si="0"/>
        <v>0</v>
      </c>
    </row>
    <row r="20" spans="1:7" x14ac:dyDescent="0.2">
      <c r="A20" s="72"/>
      <c r="B20" s="72"/>
      <c r="C20" s="72"/>
      <c r="D20" s="74"/>
      <c r="E20" s="74"/>
      <c r="F20" s="76"/>
      <c r="G20" s="47">
        <f t="shared" si="0"/>
        <v>0</v>
      </c>
    </row>
    <row r="21" spans="1:7" x14ac:dyDescent="0.2">
      <c r="A21" s="72"/>
      <c r="B21" s="72"/>
      <c r="C21" s="72"/>
      <c r="D21" s="74"/>
      <c r="E21" s="74"/>
      <c r="F21" s="76"/>
      <c r="G21" s="47">
        <f t="shared" si="0"/>
        <v>0</v>
      </c>
    </row>
    <row r="22" spans="1:7" x14ac:dyDescent="0.2">
      <c r="A22" s="72"/>
      <c r="B22" s="72"/>
      <c r="C22" s="72"/>
      <c r="D22" s="74"/>
      <c r="E22" s="74"/>
      <c r="F22" s="76"/>
      <c r="G22" s="47">
        <f t="shared" si="0"/>
        <v>0</v>
      </c>
    </row>
    <row r="23" spans="1:7" x14ac:dyDescent="0.2">
      <c r="A23" s="72"/>
      <c r="B23" s="72"/>
      <c r="C23" s="72"/>
      <c r="D23" s="74"/>
      <c r="E23" s="74"/>
      <c r="F23" s="76"/>
      <c r="G23" s="47">
        <f t="shared" si="0"/>
        <v>0</v>
      </c>
    </row>
    <row r="24" spans="1:7" x14ac:dyDescent="0.2">
      <c r="A24" s="72"/>
      <c r="B24" s="72"/>
      <c r="C24" s="72"/>
      <c r="D24" s="74"/>
      <c r="E24" s="74"/>
      <c r="F24" s="76"/>
      <c r="G24" s="47">
        <f t="shared" si="0"/>
        <v>0</v>
      </c>
    </row>
    <row r="25" spans="1:7" x14ac:dyDescent="0.2">
      <c r="A25" s="72"/>
      <c r="B25" s="72"/>
      <c r="C25" s="72"/>
      <c r="D25" s="74"/>
      <c r="E25" s="74"/>
      <c r="F25" s="76"/>
      <c r="G25" s="47">
        <f t="shared" si="0"/>
        <v>0</v>
      </c>
    </row>
    <row r="26" spans="1:7" x14ac:dyDescent="0.2">
      <c r="A26" s="180" t="s">
        <v>105</v>
      </c>
      <c r="B26" s="180"/>
      <c r="C26" s="180"/>
      <c r="D26" s="180"/>
      <c r="E26" s="180"/>
      <c r="F26" s="180"/>
      <c r="G26" s="43">
        <f>SUM(G6:G25)</f>
        <v>0</v>
      </c>
    </row>
  </sheetData>
  <sheetProtection algorithmName="SHA-512" hashValue="/tdCoETxs4C1jitphPloDdB3EyhmwOgGM4CB2aLKmaHfqZppDVzypL/fpxWmna9ExU9fHPu+RL9/yu4YrEYo6w==" saltValue="ia/XaE+467ws4ofWV8dRag==" spinCount="100000" sheet="1" objects="1" scenarios="1"/>
  <mergeCells count="2">
    <mergeCell ref="B3:G3"/>
    <mergeCell ref="A26:F26"/>
  </mergeCells>
  <pageMargins left="0.7" right="0.7" top="0.75" bottom="0.75" header="0.3" footer="0.3"/>
  <pageSetup scale="70" orientation="landscape" r:id="rId1"/>
  <headerFooter>
    <oddHeader xml:space="preserve">&amp;L&amp;G&amp;C&amp;"Verdana,Bold"
CONTRACTUAL Budget Category&amp;"Verdana,Regular"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1C68-18A8-489E-A746-B54D4B85AF8C}">
  <sheetPr codeName="Sheet11"/>
  <dimension ref="A3:F27"/>
  <sheetViews>
    <sheetView showGridLines="0" view="pageLayout" topLeftCell="A4" zoomScaleNormal="100" workbookViewId="0">
      <selection activeCell="C15" sqref="C15:D15"/>
    </sheetView>
  </sheetViews>
  <sheetFormatPr defaultRowHeight="15" x14ac:dyDescent="0.2"/>
  <cols>
    <col min="1" max="1" width="13.69921875" customWidth="1"/>
    <col min="2" max="2" width="37.09765625" customWidth="1"/>
    <col min="3" max="3" width="16.8984375" customWidth="1"/>
    <col min="4" max="4" width="40.59765625" customWidth="1"/>
    <col min="5" max="5" width="10.09765625" customWidth="1"/>
    <col min="6" max="6" width="19.8984375" customWidth="1"/>
  </cols>
  <sheetData>
    <row r="3" spans="1:6" ht="32.450000000000003" customHeight="1" x14ac:dyDescent="0.2">
      <c r="A3" s="16" t="s">
        <v>72</v>
      </c>
      <c r="B3" s="178" t="str">
        <f>IF(ISBLANK(Legal_Name_of_Applicant), "Enter Legal Name of Applicant in 1-Budget Summary tab", Legal_Name_of_Applicant)</f>
        <v>Enter Legal Name of Applicant in 1-Budget Summary tab</v>
      </c>
      <c r="C3" s="178"/>
      <c r="D3" s="178"/>
      <c r="E3" s="178"/>
      <c r="F3" s="17"/>
    </row>
    <row r="4" spans="1:6" x14ac:dyDescent="0.2">
      <c r="A4" s="13"/>
      <c r="B4" s="13"/>
      <c r="C4" s="13"/>
      <c r="D4" s="13"/>
      <c r="E4" s="13"/>
      <c r="F4" s="13"/>
    </row>
    <row r="5" spans="1:6" ht="27.6" customHeight="1" x14ac:dyDescent="0.2">
      <c r="A5" s="150" t="s">
        <v>50</v>
      </c>
      <c r="B5" s="150"/>
      <c r="C5" s="150" t="s">
        <v>5</v>
      </c>
      <c r="D5" s="150"/>
      <c r="E5" s="19" t="s">
        <v>80</v>
      </c>
      <c r="F5" s="14"/>
    </row>
    <row r="6" spans="1:6" ht="15" customHeight="1" x14ac:dyDescent="0.2">
      <c r="A6" s="176"/>
      <c r="B6" s="176"/>
      <c r="C6" s="176"/>
      <c r="D6" s="176"/>
      <c r="E6" s="77"/>
    </row>
    <row r="7" spans="1:6" x14ac:dyDescent="0.2">
      <c r="A7" s="176"/>
      <c r="B7" s="176"/>
      <c r="C7" s="176"/>
      <c r="D7" s="176"/>
      <c r="E7" s="71"/>
    </row>
    <row r="8" spans="1:6" x14ac:dyDescent="0.2">
      <c r="A8" s="176"/>
      <c r="B8" s="176"/>
      <c r="C8" s="176"/>
      <c r="D8" s="176"/>
      <c r="E8" s="71"/>
    </row>
    <row r="9" spans="1:6" x14ac:dyDescent="0.2">
      <c r="A9" s="176"/>
      <c r="B9" s="176"/>
      <c r="C9" s="176"/>
      <c r="D9" s="176"/>
      <c r="E9" s="71"/>
    </row>
    <row r="10" spans="1:6" x14ac:dyDescent="0.2">
      <c r="A10" s="176"/>
      <c r="B10" s="176"/>
      <c r="C10" s="176"/>
      <c r="D10" s="176"/>
      <c r="E10" s="71"/>
    </row>
    <row r="11" spans="1:6" x14ac:dyDescent="0.2">
      <c r="A11" s="176"/>
      <c r="B11" s="176"/>
      <c r="C11" s="176"/>
      <c r="D11" s="176"/>
      <c r="E11" s="71"/>
    </row>
    <row r="12" spans="1:6" x14ac:dyDescent="0.2">
      <c r="A12" s="176"/>
      <c r="B12" s="176"/>
      <c r="C12" s="176"/>
      <c r="D12" s="176"/>
      <c r="E12" s="71"/>
    </row>
    <row r="13" spans="1:6" x14ac:dyDescent="0.2">
      <c r="A13" s="176"/>
      <c r="B13" s="176"/>
      <c r="C13" s="176"/>
      <c r="D13" s="176"/>
      <c r="E13" s="71"/>
    </row>
    <row r="14" spans="1:6" x14ac:dyDescent="0.2">
      <c r="A14" s="176"/>
      <c r="B14" s="176"/>
      <c r="C14" s="176"/>
      <c r="D14" s="176"/>
      <c r="E14" s="71"/>
    </row>
    <row r="15" spans="1:6" x14ac:dyDescent="0.2">
      <c r="A15" s="176"/>
      <c r="B15" s="176"/>
      <c r="C15" s="176"/>
      <c r="D15" s="176"/>
      <c r="E15" s="71"/>
    </row>
    <row r="16" spans="1:6" x14ac:dyDescent="0.2">
      <c r="A16" s="176"/>
      <c r="B16" s="176"/>
      <c r="C16" s="176"/>
      <c r="D16" s="176"/>
      <c r="E16" s="71"/>
    </row>
    <row r="17" spans="1:5" x14ac:dyDescent="0.2">
      <c r="A17" s="176"/>
      <c r="B17" s="176"/>
      <c r="C17" s="176"/>
      <c r="D17" s="176"/>
      <c r="E17" s="71"/>
    </row>
    <row r="18" spans="1:5" x14ac:dyDescent="0.2">
      <c r="A18" s="176"/>
      <c r="B18" s="176"/>
      <c r="C18" s="176"/>
      <c r="D18" s="176"/>
      <c r="E18" s="71"/>
    </row>
    <row r="19" spans="1:5" x14ac:dyDescent="0.2">
      <c r="A19" s="176"/>
      <c r="B19" s="176"/>
      <c r="C19" s="176"/>
      <c r="D19" s="176"/>
      <c r="E19" s="71"/>
    </row>
    <row r="20" spans="1:5" x14ac:dyDescent="0.2">
      <c r="A20" s="176"/>
      <c r="B20" s="176"/>
      <c r="C20" s="176"/>
      <c r="D20" s="176"/>
      <c r="E20" s="71"/>
    </row>
    <row r="21" spans="1:5" x14ac:dyDescent="0.2">
      <c r="A21" s="176"/>
      <c r="B21" s="176"/>
      <c r="C21" s="176"/>
      <c r="D21" s="176"/>
      <c r="E21" s="71"/>
    </row>
    <row r="22" spans="1:5" x14ac:dyDescent="0.2">
      <c r="A22" s="176"/>
      <c r="B22" s="176"/>
      <c r="C22" s="176"/>
      <c r="D22" s="176"/>
      <c r="E22" s="71"/>
    </row>
    <row r="23" spans="1:5" x14ac:dyDescent="0.2">
      <c r="A23" s="176"/>
      <c r="B23" s="176"/>
      <c r="C23" s="176"/>
      <c r="D23" s="176"/>
      <c r="E23" s="71"/>
    </row>
    <row r="24" spans="1:5" x14ac:dyDescent="0.2">
      <c r="A24" s="176"/>
      <c r="B24" s="176"/>
      <c r="C24" s="176"/>
      <c r="D24" s="176"/>
      <c r="E24" s="71"/>
    </row>
    <row r="25" spans="1:5" x14ac:dyDescent="0.2">
      <c r="A25" s="176"/>
      <c r="B25" s="176"/>
      <c r="C25" s="176"/>
      <c r="D25" s="176"/>
      <c r="E25" s="71"/>
    </row>
    <row r="26" spans="1:5" x14ac:dyDescent="0.2">
      <c r="A26" s="176"/>
      <c r="B26" s="176"/>
      <c r="C26" s="176"/>
      <c r="D26" s="176"/>
      <c r="E26" s="71"/>
    </row>
    <row r="27" spans="1:5" x14ac:dyDescent="0.2">
      <c r="A27" s="177" t="s">
        <v>106</v>
      </c>
      <c r="B27" s="177"/>
      <c r="C27" s="177"/>
      <c r="D27" s="177"/>
      <c r="E27" s="43">
        <f>SUM(E6:E26)</f>
        <v>0</v>
      </c>
    </row>
  </sheetData>
  <sheetProtection algorithmName="SHA-512" hashValue="1F+d9Lh/C9hl+2sIWulq5GRh/JG2+TgGvBEHOItdjgNd3q9oKvPIw8iXmR1NaGauMnh+wTl8MLNbX6+AVFRbVQ==" saltValue="Z703M5IUfO3LlMekkRlI/g==" spinCount="100000" sheet="1" objects="1" scenarios="1"/>
  <mergeCells count="46">
    <mergeCell ref="A26:B26"/>
    <mergeCell ref="C26:D26"/>
    <mergeCell ref="A27:D27"/>
    <mergeCell ref="A23:B23"/>
    <mergeCell ref="C23:D23"/>
    <mergeCell ref="A24:B24"/>
    <mergeCell ref="C24:D24"/>
    <mergeCell ref="A25:B25"/>
    <mergeCell ref="C25:D25"/>
    <mergeCell ref="A20:B20"/>
    <mergeCell ref="C20:D20"/>
    <mergeCell ref="A21:B21"/>
    <mergeCell ref="C21:D21"/>
    <mergeCell ref="A22:B22"/>
    <mergeCell ref="C22:D22"/>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7:B7"/>
    <mergeCell ref="C7:D7"/>
    <mergeCell ref="B3:E3"/>
    <mergeCell ref="A5:B5"/>
    <mergeCell ref="C5:D5"/>
    <mergeCell ref="A6:B6"/>
    <mergeCell ref="C6:D6"/>
  </mergeCells>
  <pageMargins left="0.7" right="0.7" top="0.75" bottom="0.75" header="0.3" footer="0.3"/>
  <pageSetup scale="70" orientation="landscape" r:id="rId1"/>
  <headerFooter>
    <oddHeader xml:space="preserve">&amp;L&amp;G&amp;C&amp;"Verdana,Bold"
OTHER Budget Category&amp;"Verdana,Regular"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a852a43d-24aa-43f0-b462-ee3143349e2b">
      <Terms xmlns="http://schemas.microsoft.com/office/infopath/2007/PartnerControls"/>
    </lcf76f155ced4ddcb4097134ff3c332f>
    <_Flow_SignoffStatus xmlns="a852a43d-24aa-43f0-b462-ee3143349e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1F439A02C36844BF88B9E02DF32924" ma:contentTypeVersion="12" ma:contentTypeDescription="Create a new document." ma:contentTypeScope="" ma:versionID="9ff8021a8b1615e18e6fa971fd3a5395">
  <xsd:schema xmlns:xsd="http://www.w3.org/2001/XMLSchema" xmlns:xs="http://www.w3.org/2001/XMLSchema" xmlns:p="http://schemas.microsoft.com/office/2006/metadata/properties" xmlns:ns2="a852a43d-24aa-43f0-b462-ee3143349e2b" xmlns:ns3="d853a810-d2a2-4c28-9ad9-9100c9a22e04" targetNamespace="http://schemas.microsoft.com/office/2006/metadata/properties" ma:root="true" ma:fieldsID="4cda840d64ed5fa774c7d36bd177d5e8" ns2:_="" ns3:_="">
    <xsd:import namespace="a852a43d-24aa-43f0-b462-ee3143349e2b"/>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2a43d-24aa-43f0-b462-ee3143349e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4450fd-0ad5-45d0-9351-c16c6fff50aa}" ma:internalName="TaxCatchAll" ma:showField="CatchAllData" ma:web="aa6d13c6-66e9-49bc-84b1-24598f6b2c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B5791-A135-4CE0-A7E6-501C04383E48}">
  <ds:schemaRefs>
    <ds:schemaRef ds:uri="http://schemas.microsoft.com/office/2006/metadata/properties"/>
    <ds:schemaRef ds:uri="http://schemas.microsoft.com/office/infopath/2007/PartnerControls"/>
    <ds:schemaRef ds:uri="d853a810-d2a2-4c28-9ad9-9100c9a22e04"/>
    <ds:schemaRef ds:uri="a852a43d-24aa-43f0-b462-ee3143349e2b"/>
  </ds:schemaRefs>
</ds:datastoreItem>
</file>

<file path=customXml/itemProps2.xml><?xml version="1.0" encoding="utf-8"?>
<ds:datastoreItem xmlns:ds="http://schemas.openxmlformats.org/officeDocument/2006/customXml" ds:itemID="{3B6F332F-955B-4506-8E7F-50EC50B68E47}">
  <ds:schemaRefs>
    <ds:schemaRef ds:uri="http://schemas.microsoft.com/sharepoint/v3/contenttype/forms"/>
  </ds:schemaRefs>
</ds:datastoreItem>
</file>

<file path=customXml/itemProps3.xml><?xml version="1.0" encoding="utf-8"?>
<ds:datastoreItem xmlns:ds="http://schemas.openxmlformats.org/officeDocument/2006/customXml" ds:itemID="{5FE77BF0-CE6A-40A1-BD9C-A07B22D24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2a43d-24aa-43f0-b462-ee3143349e2b"/>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1-Budget Summary</vt:lpstr>
      <vt:lpstr>2-Personnel</vt:lpstr>
      <vt:lpstr>3-Fringe</vt:lpstr>
      <vt:lpstr>4-Travel</vt:lpstr>
      <vt:lpstr>5-Equipment</vt:lpstr>
      <vt:lpstr>6-Supplies</vt:lpstr>
      <vt:lpstr>7-Contractual</vt:lpstr>
      <vt:lpstr>8-Other</vt:lpstr>
      <vt:lpstr>9- Indirect Cost</vt:lpstr>
      <vt:lpstr>Legal_Name_of_Applicant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Ortiz,Angelica (HHSC)</dc:creator>
  <cp:keywords/>
  <dc:description/>
  <cp:lastModifiedBy>Dharani,Ambreen (HHSC)</cp:lastModifiedBy>
  <cp:revision/>
  <dcterms:created xsi:type="dcterms:W3CDTF">2026-02-13T22:10:30Z</dcterms:created>
  <dcterms:modified xsi:type="dcterms:W3CDTF">2026-05-13T19:51:04Z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0x010100731F439A02C36844BF88B9E02DF32924</vt:lpwstr>
  </property>
  <property fmtid="{D5CDD505-2E9C-101B-9397-08002B2CF9AE}" pid="3" name="MediaServiceImageTags">
    <vt:lpwstr/>
  </property>
</Properties>
</file>